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水泥熟料" sheetId="1" r:id="rId1"/>
    <sheet name="平板玻璃" sheetId="2" r:id="rId2"/>
  </sheets>
  <definedNames>
    <definedName name="_xlnm.Print_Area" localSheetId="0">'水泥熟料'!$A$1:$J$114</definedName>
    <definedName name="_xlnm.Print_Titles" localSheetId="1">'平板玻璃'!$4:$4</definedName>
    <definedName name="_xlnm.Print_Titles" localSheetId="0">'水泥熟料'!$3:$3</definedName>
  </definedNames>
  <calcPr fullCalcOnLoad="1"/>
</workbook>
</file>

<file path=xl/sharedStrings.xml><?xml version="1.0" encoding="utf-8"?>
<sst xmlns="http://schemas.openxmlformats.org/spreadsheetml/2006/main" count="698" uniqueCount="348">
  <si>
    <r>
      <rPr>
        <b/>
        <sz val="18"/>
        <rFont val="宋体"/>
        <family val="0"/>
      </rPr>
      <t>安徽省水泥熟料生产线清单</t>
    </r>
    <r>
      <rPr>
        <b/>
        <sz val="12"/>
        <rFont val="宋体"/>
        <family val="0"/>
      </rPr>
      <t>（至2022年12月31日）</t>
    </r>
  </si>
  <si>
    <t>填报单位（盖章）：</t>
  </si>
  <si>
    <t>序号</t>
  </si>
  <si>
    <t>所在地</t>
  </si>
  <si>
    <t>企业名称</t>
  </si>
  <si>
    <t>生产线名称</t>
  </si>
  <si>
    <t>建设地址</t>
  </si>
  <si>
    <t>设计产能规模（吨/日）</t>
  </si>
  <si>
    <t>实际产能（吨/日）</t>
  </si>
  <si>
    <t>建设投产日期</t>
  </si>
  <si>
    <t>备注</t>
  </si>
  <si>
    <t>一</t>
  </si>
  <si>
    <t>在产和待退出产能</t>
  </si>
  <si>
    <t>合肥市</t>
  </si>
  <si>
    <t>合肥南方水泥有限公司</t>
  </si>
  <si>
    <r>
      <rPr>
        <sz val="11"/>
        <rFont val="Times New Roman"/>
        <family val="0"/>
      </rPr>
      <t>Φ5.2m×74m</t>
    </r>
    <r>
      <rPr>
        <sz val="11"/>
        <rFont val="宋体"/>
        <family val="0"/>
      </rPr>
      <t>回转窑</t>
    </r>
  </si>
  <si>
    <t>庐江县冶父山镇</t>
  </si>
  <si>
    <r>
      <rPr>
        <sz val="11"/>
        <rFont val="Times New Roman"/>
        <family val="0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</si>
  <si>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t>产能置换项目投产</t>
  </si>
  <si>
    <t>中材安徽水泥有限公司</t>
  </si>
  <si>
    <r>
      <rPr>
        <sz val="11"/>
        <rFont val="Times New Roman"/>
        <family val="0"/>
      </rPr>
      <t>1#Φ4.8×72m</t>
    </r>
    <r>
      <rPr>
        <sz val="11"/>
        <rFont val="宋体"/>
        <family val="0"/>
      </rPr>
      <t>回转窑</t>
    </r>
  </si>
  <si>
    <t>巢湖市散兵镇</t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</si>
  <si>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</si>
  <si>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2#Φ4.8×72m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</si>
  <si>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</si>
  <si>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3#Φ4.8×74m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</si>
  <si>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</t>
    </r>
  </si>
  <si>
    <t>巢湖海螺水泥有限责任公司</t>
  </si>
  <si>
    <r>
      <rPr>
        <sz val="11"/>
        <rFont val="Times New Roman"/>
        <family val="0"/>
      </rPr>
      <t>1#Φ4.8×74m</t>
    </r>
    <r>
      <rPr>
        <sz val="11"/>
        <rFont val="宋体"/>
        <family val="0"/>
      </rPr>
      <t>回转窑</t>
    </r>
  </si>
  <si>
    <t>安徽省合肥市巢湖市银屏镇</t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</si>
  <si>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</si>
  <si>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2#Φ4.8×74m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</si>
  <si>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</si>
  <si>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</si>
  <si>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t>安徽皖维高新材料股份有限公司</t>
  </si>
  <si>
    <r>
      <rPr>
        <sz val="11"/>
        <rFont val="Times New Roman"/>
        <family val="0"/>
      </rPr>
      <t>1#Φ5.0×80m</t>
    </r>
    <r>
      <rPr>
        <sz val="11"/>
        <rFont val="宋体"/>
        <family val="0"/>
      </rPr>
      <t>回转窑</t>
    </r>
  </si>
  <si>
    <r>
      <rPr>
        <sz val="11"/>
        <rFont val="宋体"/>
        <family val="0"/>
      </rPr>
      <t>安徽省巢湖市巢维路</t>
    </r>
    <r>
      <rPr>
        <sz val="11"/>
        <rFont val="Times New Roman"/>
        <family val="0"/>
      </rPr>
      <t>56</t>
    </r>
    <r>
      <rPr>
        <sz val="11"/>
        <rFont val="宋体"/>
        <family val="0"/>
      </rPr>
      <t>号</t>
    </r>
  </si>
  <si>
    <r>
      <rPr>
        <sz val="11"/>
        <rFont val="Times New Roman"/>
        <family val="0"/>
      </rPr>
      <t>2005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</si>
  <si>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t>淮北市</t>
  </si>
  <si>
    <t>淮北矿业相山水泥有限责任公司</t>
  </si>
  <si>
    <r>
      <rPr>
        <sz val="11"/>
        <rFont val="Times New Roman"/>
        <family val="0"/>
      </rPr>
      <t>Φ4×60m</t>
    </r>
    <r>
      <rPr>
        <sz val="11"/>
        <rFont val="宋体"/>
        <family val="0"/>
      </rPr>
      <t>回转窑</t>
    </r>
  </si>
  <si>
    <r>
      <rPr>
        <sz val="11"/>
        <rFont val="宋体"/>
        <family val="0"/>
      </rPr>
      <t>安徽省淮北市东山路</t>
    </r>
    <r>
      <rPr>
        <sz val="11"/>
        <rFont val="Times New Roman"/>
        <family val="0"/>
      </rPr>
      <t>189</t>
    </r>
    <r>
      <rPr>
        <sz val="11"/>
        <rFont val="宋体"/>
        <family val="0"/>
      </rPr>
      <t>号</t>
    </r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</si>
  <si>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</si>
  <si>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产能已置换</t>
    </r>
    <r>
      <rPr>
        <sz val="11"/>
        <rFont val="Times New Roman"/>
        <family val="0"/>
      </rPr>
      <t xml:space="preserve"> </t>
    </r>
  </si>
  <si>
    <t>淮北众城水泥有限责任公司</t>
  </si>
  <si>
    <r>
      <rPr>
        <sz val="11"/>
        <rFont val="宋体"/>
        <family val="0"/>
      </rPr>
      <t>安徽省淮北市东山路</t>
    </r>
    <r>
      <rPr>
        <sz val="11"/>
        <rFont val="Times New Roman"/>
        <family val="0"/>
      </rPr>
      <t>202</t>
    </r>
    <r>
      <rPr>
        <sz val="11"/>
        <rFont val="宋体"/>
        <family val="0"/>
      </rPr>
      <t>号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</si>
  <si>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</si>
  <si>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</si>
  <si>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t xml:space="preserve"> </t>
  </si>
  <si>
    <t>宿州市</t>
  </si>
  <si>
    <t>宿州海螺水泥有限责任公司</t>
  </si>
  <si>
    <t>安徽省宿州市埇桥区曹村镇闵贤村</t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</si>
  <si>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</si>
  <si>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t>天瑞集团萧县水泥有限公司</t>
  </si>
  <si>
    <r>
      <rPr>
        <sz val="11"/>
        <rFont val="Times New Roman"/>
        <family val="0"/>
      </rPr>
      <t>Φ4.8×74m</t>
    </r>
    <r>
      <rPr>
        <sz val="11"/>
        <rFont val="宋体"/>
        <family val="0"/>
      </rPr>
      <t>回转窑</t>
    </r>
  </si>
  <si>
    <t>安徽省萧县经济开发区</t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</si>
  <si>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11</t>
    </r>
    <r>
      <rPr>
        <sz val="11"/>
        <rFont val="宋体"/>
        <family val="0"/>
      </rPr>
      <t>月</t>
    </r>
  </si>
  <si>
    <t>蚌埠市</t>
  </si>
  <si>
    <t>蚌埠中联水泥有限公司</t>
  </si>
  <si>
    <r>
      <rPr>
        <sz val="11"/>
        <rFont val="Times New Roman"/>
        <family val="0"/>
      </rPr>
      <t>Φ4.8m×72m</t>
    </r>
    <r>
      <rPr>
        <sz val="11"/>
        <rFont val="宋体"/>
        <family val="0"/>
      </rPr>
      <t>回转窑</t>
    </r>
  </si>
  <si>
    <t>安徽省蚌埠市高新区天河科技园国电大道南侧</t>
  </si>
  <si>
    <r>
      <rPr>
        <sz val="11"/>
        <rFont val="Times New Roman"/>
        <family val="0"/>
      </rPr>
      <t>2014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</si>
  <si>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t>淮南市</t>
  </si>
  <si>
    <t>淮南舜岳水泥有限责任公司</t>
  </si>
  <si>
    <r>
      <rPr>
        <sz val="11"/>
        <rFont val="Times New Roman"/>
        <family val="0"/>
      </rPr>
      <t>1#Φ4.0×60m</t>
    </r>
    <r>
      <rPr>
        <sz val="11"/>
        <rFont val="宋体"/>
        <family val="0"/>
      </rPr>
      <t>回转窑</t>
    </r>
  </si>
  <si>
    <t>淮南市八公山区</t>
  </si>
  <si>
    <r>
      <rPr>
        <sz val="11"/>
        <rFont val="Times New Roman"/>
        <family val="0"/>
      </rPr>
      <t>2#Φ4.0×60m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</si>
  <si>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</si>
  <si>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t>滁州市</t>
  </si>
  <si>
    <t>凤阳中都水泥有限公司</t>
  </si>
  <si>
    <t>滁州市凤阳县刘府镇刺山</t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</si>
  <si>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</si>
  <si>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</si>
  <si>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3#Φ5.0×74m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</si>
  <si>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4#Φ5.0×74m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</si>
  <si>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</si>
  <si>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t>安徽珍珠水泥集团股份有限公司</t>
  </si>
  <si>
    <r>
      <rPr>
        <sz val="11"/>
        <rFont val="Times New Roman"/>
        <family val="0"/>
      </rPr>
      <t>Φ4.0×60m</t>
    </r>
    <r>
      <rPr>
        <sz val="11"/>
        <rFont val="宋体"/>
        <family val="0"/>
      </rPr>
      <t>回转窑</t>
    </r>
  </si>
  <si>
    <t>滁州市凤阳县刘府镇茶山</t>
  </si>
  <si>
    <r>
      <rPr>
        <sz val="11"/>
        <rFont val="Times New Roman"/>
        <family val="0"/>
      </rPr>
      <t>2000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</si>
  <si>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产能置换，厂区内建设日产</t>
    </r>
    <r>
      <rPr>
        <sz val="11"/>
        <rFont val="Times New Roman"/>
        <family val="0"/>
      </rPr>
      <t>4000</t>
    </r>
    <r>
      <rPr>
        <sz val="11"/>
        <rFont val="宋体"/>
        <family val="0"/>
      </rPr>
      <t>吨线</t>
    </r>
  </si>
  <si>
    <t>安徽省胜利水泥有限公司</t>
  </si>
  <si>
    <r>
      <rPr>
        <sz val="11"/>
        <rFont val="Times New Roman"/>
        <family val="0"/>
      </rPr>
      <t>Φ3.8×52m</t>
    </r>
    <r>
      <rPr>
        <sz val="11"/>
        <rFont val="宋体"/>
        <family val="0"/>
      </rPr>
      <t>回转窑</t>
    </r>
  </si>
  <si>
    <t xml:space="preserve">凤阳县西泉镇 </t>
  </si>
  <si>
    <t>产能司法拍卖，用于置换</t>
  </si>
  <si>
    <t>全椒海螺水泥责任有限公司</t>
  </si>
  <si>
    <t>全椒县十字镇华龙村</t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</si>
  <si>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</si>
  <si>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</si>
  <si>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t>滁州中联水泥有限公司</t>
  </si>
  <si>
    <t>安徽省滁州市腰铺镇</t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</si>
  <si>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</si>
  <si>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t>产能已置换，厂区内建设4000吨线</t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</si>
  <si>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</si>
  <si>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t>安徽华塑股份有限公司</t>
  </si>
  <si>
    <r>
      <rPr>
        <sz val="11"/>
        <rFont val="Times New Roman"/>
        <family val="0"/>
      </rPr>
      <t>Φ4.3×64m</t>
    </r>
    <r>
      <rPr>
        <sz val="11"/>
        <rFont val="宋体"/>
        <family val="0"/>
      </rPr>
      <t>回转窑</t>
    </r>
  </si>
  <si>
    <t>滁州市定远县炉桥镇盐化工业园</t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</si>
  <si>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</si>
  <si>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t>电石渣综合利用</t>
  </si>
  <si>
    <t>六安市</t>
  </si>
  <si>
    <t>霍邱县新中天水泥有限公司</t>
  </si>
  <si>
    <r>
      <rPr>
        <sz val="11"/>
        <rFont val="Times New Roman"/>
        <family val="0"/>
      </rPr>
      <t>Φ4.2×8.9mJT</t>
    </r>
    <r>
      <rPr>
        <sz val="11"/>
        <rFont val="宋体"/>
        <family val="0"/>
      </rPr>
      <t>窑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座</t>
    </r>
  </si>
  <si>
    <t>霍邱县马店镇四平山村</t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</si>
  <si>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</si>
  <si>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t>马鞍山市</t>
  </si>
  <si>
    <t>中国铁路物资安徽铁鹏水泥有限公司</t>
  </si>
  <si>
    <t>含山县林头镇</t>
  </si>
  <si>
    <r>
      <rPr>
        <sz val="11"/>
        <rFont val="Times New Roman"/>
        <family val="0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</si>
  <si>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t>安徽铁鹏海豹水泥有限公司</t>
  </si>
  <si>
    <r>
      <rPr>
        <sz val="11"/>
        <rFont val="Times New Roman"/>
        <family val="0"/>
      </rPr>
      <t>2005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</si>
  <si>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t>马鞍山铁鹏水泥有限公司</t>
  </si>
  <si>
    <r>
      <rPr>
        <sz val="11"/>
        <rFont val="Times New Roman"/>
        <family val="0"/>
      </rPr>
      <t>Φ4.6×68m</t>
    </r>
    <r>
      <rPr>
        <sz val="11"/>
        <rFont val="宋体"/>
        <family val="0"/>
      </rPr>
      <t>回转窑</t>
    </r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</si>
  <si>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</si>
  <si>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t>含山南方水泥有限责任公司</t>
  </si>
  <si>
    <t>含山县仙踪镇</t>
  </si>
  <si>
    <r>
      <rPr>
        <sz val="11"/>
        <rFont val="Times New Roman"/>
        <family val="0"/>
      </rPr>
      <t>2005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</si>
  <si>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</si>
  <si>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t>安徽盘景水泥有限公司</t>
  </si>
  <si>
    <t>和县石杨镇金城村</t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</si>
  <si>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</si>
  <si>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</si>
  <si>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月</t>
    </r>
  </si>
  <si>
    <t>芜湖市</t>
  </si>
  <si>
    <t>无为磊达水泥有限公司</t>
  </si>
  <si>
    <t>安徽省芜湖市无为县石涧镇黄龙岗</t>
  </si>
  <si>
    <r>
      <rPr>
        <sz val="11"/>
        <rFont val="Times New Roman"/>
        <family val="0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</si>
  <si>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</si>
  <si>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</si>
  <si>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t>安徽荻港海螺水泥股份有限公司</t>
  </si>
  <si>
    <r>
      <rPr>
        <sz val="11"/>
        <rFont val="Times New Roman"/>
        <family val="0"/>
      </rPr>
      <t>2#Φ4×60m</t>
    </r>
    <r>
      <rPr>
        <sz val="11"/>
        <rFont val="宋体"/>
        <family val="0"/>
      </rPr>
      <t>干法回转窑</t>
    </r>
  </si>
  <si>
    <t>芜湖市繁昌县荻港镇杨湾村</t>
  </si>
  <si>
    <r>
      <rPr>
        <sz val="11"/>
        <rFont val="Times New Roman"/>
        <family val="0"/>
      </rPr>
      <t>2000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</si>
  <si>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3#Φ4.8×74m</t>
    </r>
    <r>
      <rPr>
        <sz val="11"/>
        <rFont val="宋体"/>
        <family val="0"/>
      </rPr>
      <t>干法回转窑</t>
    </r>
  </si>
  <si>
    <r>
      <rPr>
        <sz val="11"/>
        <rFont val="Times New Roman"/>
        <family val="0"/>
      </rPr>
      <t>2003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</si>
  <si>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4#Φ4.8×72m</t>
    </r>
    <r>
      <rPr>
        <sz val="11"/>
        <rFont val="宋体"/>
        <family val="0"/>
      </rPr>
      <t>干法回转窑</t>
    </r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</si>
  <si>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</si>
  <si>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5#Φ4.8×72m</t>
    </r>
    <r>
      <rPr>
        <sz val="11"/>
        <rFont val="宋体"/>
        <family val="0"/>
      </rPr>
      <t>干法回转窑</t>
    </r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</si>
  <si>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</si>
  <si>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t>芜湖海螺水泥有限公司</t>
  </si>
  <si>
    <t>芜湖市繁昌县繁阳镇</t>
  </si>
  <si>
    <r>
      <rPr>
        <sz val="11"/>
        <rFont val="Times New Roman"/>
        <family val="0"/>
      </rPr>
      <t>2006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</si>
  <si>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2006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</si>
  <si>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</si>
  <si>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4#Φ4.8×74m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</si>
  <si>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</si>
  <si>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5#Φ7.2/6.2/6×96m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</si>
  <si>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11</t>
    </r>
    <r>
      <rPr>
        <sz val="11"/>
        <rFont val="宋体"/>
        <family val="0"/>
      </rPr>
      <t>月</t>
    </r>
  </si>
  <si>
    <t xml:space="preserve">变径窑 </t>
  </si>
  <si>
    <r>
      <rPr>
        <sz val="11"/>
        <rFont val="Times New Roman"/>
        <family val="0"/>
      </rPr>
      <t>6#Φ7.2/6.2/6×96m</t>
    </r>
    <r>
      <rPr>
        <sz val="11"/>
        <rFont val="宋体"/>
        <family val="0"/>
      </rPr>
      <t>回转窑</t>
    </r>
  </si>
  <si>
    <t>芜湖市华杨水泥有限责任公司</t>
  </si>
  <si>
    <r>
      <rPr>
        <sz val="11"/>
        <rFont val="Times New Roman"/>
        <family val="0"/>
      </rPr>
      <t>Φ3.3×50m</t>
    </r>
    <r>
      <rPr>
        <sz val="11"/>
        <rFont val="宋体"/>
        <family val="0"/>
      </rPr>
      <t>回转窑</t>
    </r>
  </si>
  <si>
    <t>芜湖瑞信水泥有限公司</t>
  </si>
  <si>
    <t>芜湖市繁昌县荻港镇鹊江村</t>
  </si>
  <si>
    <t>产能已置换</t>
  </si>
  <si>
    <t>芜湖南方水泥有限公司</t>
  </si>
  <si>
    <r>
      <rPr>
        <sz val="11"/>
        <rFont val="Times New Roman"/>
        <family val="0"/>
      </rPr>
      <t>1#Φ4×60m</t>
    </r>
    <r>
      <rPr>
        <sz val="11"/>
        <rFont val="宋体"/>
        <family val="0"/>
      </rPr>
      <t>新型干法回转窑</t>
    </r>
  </si>
  <si>
    <t>芜湖市繁昌县荻港镇新河村</t>
  </si>
  <si>
    <r>
      <rPr>
        <sz val="11"/>
        <rFont val="Times New Roman"/>
        <family val="0"/>
      </rPr>
      <t>2006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</si>
  <si>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2#Φ4.8×74m</t>
    </r>
    <r>
      <rPr>
        <sz val="11"/>
        <rFont val="宋体"/>
        <family val="0"/>
      </rPr>
      <t>新型干法回转窑</t>
    </r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</si>
  <si>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</si>
  <si>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t>芜湖市繁昌县荻港镇</t>
  </si>
  <si>
    <r>
      <rPr>
        <sz val="11"/>
        <rFont val="Times New Roman"/>
        <family val="0"/>
      </rPr>
      <t>2019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</si>
  <si>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t>安徽海螺水泥股份有限公司白马山水泥厂</t>
  </si>
  <si>
    <t>安徽省芜湖市白马山</t>
  </si>
  <si>
    <r>
      <rPr>
        <sz val="11"/>
        <rFont val="Times New Roman"/>
        <family val="0"/>
      </rPr>
      <t>2005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</si>
  <si>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t>宣城市</t>
  </si>
  <si>
    <t>安徽宣城海螺水泥有限公司</t>
  </si>
  <si>
    <t>宣城市宣州区水东镇</t>
  </si>
  <si>
    <r>
      <rPr>
        <sz val="11"/>
        <rFont val="Times New Roman"/>
        <family val="0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</si>
  <si>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</si>
  <si>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t>安徽郎溪南方水泥有限公司</t>
  </si>
  <si>
    <t>宣城市郎溪县伍牙山林场</t>
  </si>
  <si>
    <t>安徽海螺水泥股份有限公司宁国水泥厂</t>
  </si>
  <si>
    <r>
      <rPr>
        <sz val="11"/>
        <rFont val="Times New Roman"/>
        <family val="0"/>
      </rPr>
      <t>1#Φ4.7×75m</t>
    </r>
    <r>
      <rPr>
        <sz val="11"/>
        <rFont val="宋体"/>
        <family val="0"/>
      </rPr>
      <t>回转窑</t>
    </r>
  </si>
  <si>
    <t>宁国市港口镇</t>
  </si>
  <si>
    <r>
      <rPr>
        <sz val="11"/>
        <rFont val="Times New Roman"/>
        <family val="0"/>
      </rPr>
      <t>1985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</si>
  <si>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</si>
  <si>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t>铜陵市</t>
  </si>
  <si>
    <t>安徽铜陵海螺水泥有限公司</t>
  </si>
  <si>
    <r>
      <rPr>
        <sz val="11"/>
        <rFont val="Times New Roman"/>
        <family val="0"/>
      </rPr>
      <t>1#Φ4.75×74m</t>
    </r>
    <r>
      <rPr>
        <sz val="11"/>
        <rFont val="宋体"/>
        <family val="0"/>
      </rPr>
      <t>回转窑</t>
    </r>
  </si>
  <si>
    <t>铜陵市郊区办古圣村</t>
  </si>
  <si>
    <r>
      <rPr>
        <sz val="11"/>
        <rFont val="Times New Roman"/>
        <family val="0"/>
      </rPr>
      <t>1996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</si>
  <si>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2002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</si>
  <si>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3#Φ6×95m</t>
    </r>
    <r>
      <rPr>
        <sz val="11"/>
        <rFont val="宋体"/>
        <family val="0"/>
      </rPr>
      <t>回转窑</t>
    </r>
  </si>
  <si>
    <t>铜陵市郊区黎明村</t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</si>
  <si>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</si>
  <si>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4#Φ6×95m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</si>
  <si>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11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</si>
  <si>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5#Φ6.3×98m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</si>
  <si>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2012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</si>
  <si>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t>安徽枞阳海螺水泥股份有限公司</t>
  </si>
  <si>
    <r>
      <rPr>
        <sz val="11"/>
        <rFont val="Times New Roman"/>
        <family val="0"/>
      </rPr>
      <t>1#Φ4×60m</t>
    </r>
    <r>
      <rPr>
        <sz val="11"/>
        <rFont val="宋体"/>
        <family val="0"/>
      </rPr>
      <t>回转窑</t>
    </r>
  </si>
  <si>
    <t>枞阳县山镇</t>
  </si>
  <si>
    <r>
      <rPr>
        <sz val="11"/>
        <rFont val="Times New Roman"/>
        <family val="0"/>
      </rPr>
      <t>2001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</si>
  <si>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2#Φ4×60m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</si>
  <si>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3#Φ4.8×72m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</si>
  <si>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</si>
  <si>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4#Φ6.4/6.0×90m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</si>
  <si>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5#Φ4.8×74m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</si>
  <si>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</si>
  <si>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6#Φ4.8×74m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</si>
  <si>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</si>
  <si>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t>铜陵上峰水泥股份有限公司</t>
  </si>
  <si>
    <t>铜陵市义安区天门镇板桥村</t>
  </si>
  <si>
    <t>池州市</t>
  </si>
  <si>
    <t>安徽池州海螺水泥股份有限公司</t>
  </si>
  <si>
    <r>
      <rPr>
        <sz val="11"/>
        <rFont val="Times New Roman"/>
        <family val="0"/>
      </rPr>
      <t>1#Φ5.6×87</t>
    </r>
    <r>
      <rPr>
        <sz val="11"/>
        <rFont val="宋体"/>
        <family val="0"/>
      </rPr>
      <t>回转窑</t>
    </r>
  </si>
  <si>
    <t>贵池区牛头山镇</t>
  </si>
  <si>
    <r>
      <rPr>
        <sz val="11"/>
        <rFont val="Times New Roman"/>
        <family val="0"/>
      </rPr>
      <t>2003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8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</si>
  <si>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2#Φ4.8×72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</si>
  <si>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3#Φ4.8×72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</si>
  <si>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7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</si>
  <si>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4#Φ4.8×74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</si>
  <si>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</si>
  <si>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5#Φ4.8×74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</si>
  <si>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2008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</si>
  <si>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6#Φ4.8×74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</si>
  <si>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7#Φ4.8×74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</si>
  <si>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8#Φ6×100</t>
    </r>
    <r>
      <rPr>
        <sz val="11"/>
        <rFont val="宋体"/>
        <family val="0"/>
      </rPr>
      <t>回转窑</t>
    </r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</si>
  <si>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</si>
  <si>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t xml:space="preserve">青阳县汇成水泥有限责任公司  </t>
  </si>
  <si>
    <r>
      <rPr>
        <sz val="11"/>
        <rFont val="Times New Roman"/>
        <family val="0"/>
      </rPr>
      <t>Φ1.7/1.9×39m</t>
    </r>
    <r>
      <rPr>
        <sz val="11"/>
        <rFont val="宋体"/>
        <family val="0"/>
      </rPr>
      <t>回转窑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台</t>
    </r>
  </si>
  <si>
    <t>青阳县木镇</t>
  </si>
  <si>
    <r>
      <rPr>
        <sz val="11"/>
        <rFont val="Times New Roman"/>
        <family val="0"/>
      </rPr>
      <t>1994</t>
    </r>
    <r>
      <rPr>
        <sz val="11"/>
        <rFont val="宋体"/>
        <family val="0"/>
      </rPr>
      <t>年</t>
    </r>
  </si>
  <si>
    <t>白水泥</t>
  </si>
  <si>
    <t>安庆市</t>
  </si>
  <si>
    <t>阿尔博波特兰（安庆）有限公司</t>
  </si>
  <si>
    <t>安庆市宜秀区杨桥镇官兵村</t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</si>
  <si>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11</t>
    </r>
    <r>
      <rPr>
        <sz val="11"/>
        <rFont val="宋体"/>
        <family val="0"/>
      </rPr>
      <t>月</t>
    </r>
  </si>
  <si>
    <t>安徽怀宁海螺水泥有限公司</t>
  </si>
  <si>
    <t>怀宁县石镜乡甘露村</t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</si>
  <si>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月</t>
    </r>
  </si>
  <si>
    <t>怀宁上峰水泥有限公司</t>
  </si>
  <si>
    <t>安庆市怀宁县月山镇奇隆村</t>
  </si>
  <si>
    <r>
      <rPr>
        <sz val="11"/>
        <rFont val="Times New Roman"/>
        <family val="0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月</t>
    </r>
  </si>
  <si>
    <t>广德县</t>
  </si>
  <si>
    <t>广德独山南方水泥有限公司</t>
  </si>
  <si>
    <t>广德县新杭镇牛头山村</t>
  </si>
  <si>
    <r>
      <rPr>
        <sz val="11"/>
        <rFont val="Times New Roman"/>
        <family val="0"/>
      </rPr>
      <t>2006</t>
    </r>
    <r>
      <rPr>
        <sz val="11"/>
        <rFont val="宋体"/>
        <family val="0"/>
      </rPr>
      <t>年</t>
    </r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</si>
  <si>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</si>
  <si>
    <t>广德新杭南方水泥有限公司</t>
  </si>
  <si>
    <t>广德县新杭镇箭穿村</t>
  </si>
  <si>
    <r>
      <rPr>
        <sz val="11"/>
        <rFont val="Times New Roman"/>
        <family val="0"/>
      </rPr>
      <t>2004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</si>
  <si>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t>安徽广德南方水泥有限公司</t>
  </si>
  <si>
    <r>
      <rPr>
        <sz val="11"/>
        <rFont val="Times New Roman"/>
        <family val="0"/>
      </rPr>
      <t>Φ4.8×72m</t>
    </r>
    <r>
      <rPr>
        <sz val="11"/>
        <rFont val="宋体"/>
        <family val="0"/>
      </rPr>
      <t>回转窑</t>
    </r>
  </si>
  <si>
    <t>广德县新杭镇青岭村</t>
  </si>
  <si>
    <t>广德洪山南方水泥有限公司</t>
  </si>
  <si>
    <t>广德县新杭镇洪山村</t>
  </si>
  <si>
    <r>
      <rPr>
        <sz val="11"/>
        <rFont val="Times New Roman"/>
        <family val="0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6</t>
    </r>
    <r>
      <rPr>
        <sz val="11"/>
        <rFont val="宋体"/>
        <family val="0"/>
      </rPr>
      <t>月</t>
    </r>
  </si>
  <si>
    <t>二</t>
  </si>
  <si>
    <t>退出产能</t>
  </si>
  <si>
    <t>安徽东方水泥有限公司</t>
  </si>
  <si>
    <r>
      <rPr>
        <sz val="11"/>
        <rFont val="Times New Roman"/>
        <family val="0"/>
      </rPr>
      <t>Φ5.6×10mJT</t>
    </r>
    <r>
      <rPr>
        <sz val="11"/>
        <rFont val="宋体"/>
        <family val="0"/>
      </rPr>
      <t>窑</t>
    </r>
  </si>
  <si>
    <t>凤阳县西泉镇姚郢村</t>
  </si>
  <si>
    <t>产能已出让 ，生产线已拆除验收</t>
  </si>
  <si>
    <r>
      <rPr>
        <sz val="11"/>
        <rFont val="Times New Roman"/>
        <family val="0"/>
      </rPr>
      <t>1#Φ4×60m</t>
    </r>
    <r>
      <rPr>
        <sz val="11"/>
        <rFont val="宋体"/>
        <family val="0"/>
      </rPr>
      <t>干法回转窑</t>
    </r>
  </si>
  <si>
    <r>
      <rPr>
        <sz val="11"/>
        <rFont val="Times New Roman"/>
        <family val="0"/>
      </rPr>
      <t>2000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月</t>
    </r>
  </si>
  <si>
    <r>
      <t>产能置换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，已停产待拆除，该生产线在生产许可证换证时已注销</t>
    </r>
  </si>
  <si>
    <r>
      <rPr>
        <sz val="11"/>
        <rFont val="Times New Roman"/>
        <family val="0"/>
      </rPr>
      <t>1998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</si>
  <si>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rPr>
        <sz val="11"/>
        <rFont val="Times New Roman"/>
        <family val="0"/>
      </rPr>
      <t>1996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10</t>
    </r>
    <r>
      <rPr>
        <sz val="11"/>
        <rFont val="宋体"/>
        <family val="0"/>
      </rPr>
      <t>月</t>
    </r>
  </si>
  <si>
    <r>
      <t>产能置换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，已停产去功能，该生产线在生产许可证换证时已注销。保留部分生产线设备，计划申报国家工业遗产认定</t>
    </r>
  </si>
  <si>
    <r>
      <rPr>
        <sz val="11"/>
        <rFont val="Times New Roman"/>
        <family val="0"/>
      </rPr>
      <t xml:space="preserve">1#Φ4.0×60m </t>
    </r>
    <r>
      <rPr>
        <sz val="11"/>
        <rFont val="宋体"/>
        <family val="0"/>
      </rPr>
      <t>回转窑</t>
    </r>
  </si>
  <si>
    <t>产能置换退出，老厂区整体关停，部分设备拆除</t>
  </si>
  <si>
    <r>
      <rPr>
        <sz val="11"/>
        <rFont val="Times New Roman"/>
        <family val="0"/>
      </rPr>
      <t xml:space="preserve">2#Φ4.5×64m </t>
    </r>
    <r>
      <rPr>
        <sz val="11"/>
        <rFont val="宋体"/>
        <family val="0"/>
      </rPr>
      <t>回转窑</t>
    </r>
  </si>
  <si>
    <r>
      <rPr>
        <sz val="11"/>
        <rFont val="Times New Roman"/>
        <family val="0"/>
      </rPr>
      <t>2#Φ3.2×52m</t>
    </r>
    <r>
      <rPr>
        <sz val="11"/>
        <rFont val="宋体"/>
        <family val="0"/>
      </rPr>
      <t>回转窑</t>
    </r>
  </si>
  <si>
    <t>产能已退出，待拆除验收</t>
  </si>
  <si>
    <t>巢湖威力水泥有限公司</t>
  </si>
  <si>
    <r>
      <rPr>
        <sz val="11"/>
        <rFont val="Times New Roman"/>
        <family val="0"/>
      </rPr>
      <t>Φ4×60</t>
    </r>
    <r>
      <rPr>
        <sz val="11"/>
        <rFont val="宋体"/>
        <family val="0"/>
      </rPr>
      <t>回转窑</t>
    </r>
  </si>
  <si>
    <t>巢湖市银屏镇岱山行政村</t>
  </si>
  <si>
    <t>铜陵市荣伟水泥有限责任公司</t>
  </si>
  <si>
    <r>
      <rPr>
        <sz val="11"/>
        <rFont val="Times New Roman"/>
        <family val="0"/>
      </rPr>
      <t>1#Φ4×8.6mJT</t>
    </r>
    <r>
      <rPr>
        <sz val="11"/>
        <rFont val="宋体"/>
        <family val="0"/>
      </rPr>
      <t>窑</t>
    </r>
  </si>
  <si>
    <t>铜陵市义安区钟鸣镇</t>
  </si>
  <si>
    <r>
      <rPr>
        <sz val="11"/>
        <rFont val="宋体"/>
        <family val="0"/>
      </rPr>
      <t/>
    </r>
    <r>
      <rPr>
        <sz val="11"/>
        <rFont val="宋体"/>
        <family val="0"/>
      </rPr>
      <t/>
    </r>
    <r>
      <rPr>
        <sz val="11"/>
        <rFont val="宋体"/>
        <family val="0"/>
      </rPr>
      <t>年产20万吨</t>
    </r>
  </si>
  <si>
    <t xml:space="preserve">产能已出让，已拆除，待验收 </t>
  </si>
  <si>
    <r>
      <rPr>
        <sz val="11"/>
        <rFont val="Times New Roman"/>
        <family val="0"/>
      </rPr>
      <t>2#Φ4×8.6mJT</t>
    </r>
    <r>
      <rPr>
        <sz val="11"/>
        <rFont val="宋体"/>
        <family val="0"/>
      </rPr>
      <t>窑</t>
    </r>
  </si>
  <si>
    <r>
      <rPr>
        <sz val="11"/>
        <rFont val="Times New Roman"/>
        <family val="0"/>
      </rPr>
      <t>2010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9</t>
    </r>
    <r>
      <rPr>
        <sz val="11"/>
        <rFont val="宋体"/>
        <family val="0"/>
      </rPr>
      <t>月</t>
    </r>
  </si>
  <si>
    <t>安徽天井山水泥有限公司</t>
  </si>
  <si>
    <r>
      <rPr>
        <sz val="11"/>
        <rFont val="Times New Roman"/>
        <family val="0"/>
      </rPr>
      <t>Φ4.2×8.6mJT</t>
    </r>
    <r>
      <rPr>
        <sz val="11"/>
        <rFont val="宋体"/>
        <family val="0"/>
      </rPr>
      <t>窑</t>
    </r>
  </si>
  <si>
    <t>芜湖市无为县蜀山镇百胜街道103号</t>
  </si>
  <si>
    <t>南陵县中奔水泥有限公司</t>
  </si>
  <si>
    <t>南陵县家发镇永林村</t>
  </si>
  <si>
    <r>
      <rPr>
        <sz val="11"/>
        <rFont val="Times New Roman"/>
        <family val="0"/>
      </rPr>
      <t>2013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月</t>
    </r>
  </si>
  <si>
    <t>宣城市南漪湖水泥有限公司</t>
  </si>
  <si>
    <r>
      <rPr>
        <sz val="11"/>
        <rFont val="Times New Roman"/>
        <family val="0"/>
      </rPr>
      <t>Φ4.0×8.6mJT</t>
    </r>
    <r>
      <rPr>
        <sz val="11"/>
        <rFont val="宋体"/>
        <family val="0"/>
      </rPr>
      <t>窑</t>
    </r>
  </si>
  <si>
    <t>宣城市宣州区狸桥</t>
  </si>
  <si>
    <r>
      <rPr>
        <sz val="11"/>
        <rFont val="宋体"/>
        <family val="0"/>
      </rPr>
      <t>注：以上数据根据各市、直管市经信局组织企业填报整理而成，其中实际产能根据窑径对照《工业和信息化部关于印发水泥玻璃行业产能置换实施办法的通知》（工信部原</t>
    </r>
    <r>
      <rPr>
        <sz val="11"/>
        <rFont val="仿宋_GB2312"/>
        <family val="0"/>
      </rPr>
      <t>〔</t>
    </r>
    <r>
      <rPr>
        <sz val="11"/>
        <rFont val="宋体"/>
        <family val="0"/>
      </rPr>
      <t>2021</t>
    </r>
    <r>
      <rPr>
        <sz val="11"/>
        <rFont val="仿宋_GB2312"/>
        <family val="0"/>
      </rPr>
      <t>〕</t>
    </r>
    <r>
      <rPr>
        <sz val="11"/>
        <rFont val="宋体"/>
        <family val="0"/>
      </rPr>
      <t>80号）规定进行换算，更新时间截止2022年12月31日</t>
    </r>
  </si>
  <si>
    <t>附件</t>
  </si>
  <si>
    <r>
      <t>安徽省平板玻璃生产线清单</t>
    </r>
    <r>
      <rPr>
        <b/>
        <sz val="12"/>
        <rFont val="宋体"/>
        <family val="0"/>
      </rPr>
      <t>（至2022年12月31日）</t>
    </r>
  </si>
  <si>
    <t>设计产能规模</t>
  </si>
  <si>
    <t>实际产能规模</t>
  </si>
  <si>
    <t>建筑平板玻璃</t>
  </si>
  <si>
    <t>安徽凤阳玻璃有限公司</t>
  </si>
  <si>
    <t>1#日熔化600吨玻璃生产线</t>
  </si>
  <si>
    <t>滁州市凤宁产业园（硅工业园内）</t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</si>
  <si>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432</t>
    </r>
    <r>
      <rPr>
        <sz val="11"/>
        <rFont val="宋体"/>
        <family val="0"/>
      </rPr>
      <t>万重量箱</t>
    </r>
  </si>
  <si>
    <t>年产360万重量箱</t>
  </si>
  <si>
    <r>
      <rPr>
        <sz val="10"/>
        <rFont val="宋体"/>
        <family val="0"/>
      </rPr>
      <t>2008</t>
    </r>
    <r>
      <rPr>
        <sz val="11"/>
        <rFont val="宋体"/>
        <family val="0"/>
      </rPr>
      <t>年4月</t>
    </r>
  </si>
  <si>
    <t>2#日熔化700吨玻璃生产线</t>
  </si>
  <si>
    <t>年产504万重量箱</t>
  </si>
  <si>
    <t>年产420万重量箱</t>
  </si>
  <si>
    <t>台玻安徽玻璃有限公司</t>
  </si>
  <si>
    <t>日熔化1200吨在线Low-E节能玻璃生产线</t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</si>
  <si>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686</t>
    </r>
    <r>
      <rPr>
        <sz val="11"/>
        <rFont val="宋体"/>
        <family val="0"/>
      </rPr>
      <t>万重量箱</t>
    </r>
  </si>
  <si>
    <t>年产720万重量箱</t>
  </si>
  <si>
    <r>
      <rPr>
        <sz val="10"/>
        <rFont val="宋体"/>
        <family val="0"/>
      </rPr>
      <t>2013</t>
    </r>
    <r>
      <rPr>
        <sz val="11"/>
        <rFont val="宋体"/>
        <family val="0"/>
      </rPr>
      <t>年6月</t>
    </r>
  </si>
  <si>
    <t>安徽冠盛蓝玻实业有限公司</t>
  </si>
  <si>
    <t>1#日熔化600吨浮法玻璃生产线</t>
  </si>
  <si>
    <t>六安市经济开发区经三北路</t>
  </si>
  <si>
    <r>
      <rPr>
        <sz val="10"/>
        <rFont val="宋体"/>
        <family val="0"/>
      </rPr>
      <t>2013</t>
    </r>
    <r>
      <rPr>
        <sz val="11"/>
        <rFont val="宋体"/>
        <family val="0"/>
      </rPr>
      <t>年12月</t>
    </r>
  </si>
  <si>
    <t>2#日熔化600吨浮法玻璃生产线</t>
  </si>
  <si>
    <t>信义节能玻璃（芜湖）有限公司</t>
  </si>
  <si>
    <t>1#日熔化500吨生产线</t>
  </si>
  <si>
    <r>
      <rPr>
        <sz val="10"/>
        <rFont val="宋体"/>
        <family val="0"/>
      </rPr>
      <t>经济开发区信义路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号</t>
    </r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</si>
  <si>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365</t>
    </r>
    <r>
      <rPr>
        <sz val="11"/>
        <rFont val="宋体"/>
        <family val="0"/>
      </rPr>
      <t>万重量箱</t>
    </r>
  </si>
  <si>
    <t>年产300万重量箱</t>
  </si>
  <si>
    <r>
      <rPr>
        <sz val="10"/>
        <rFont val="宋体"/>
        <family val="0"/>
      </rPr>
      <t>2009</t>
    </r>
    <r>
      <rPr>
        <sz val="11"/>
        <rFont val="宋体"/>
        <family val="0"/>
      </rPr>
      <t>年10月</t>
    </r>
  </si>
  <si>
    <t>2#日熔化600吨生产线</t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</si>
  <si>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438</t>
    </r>
    <r>
      <rPr>
        <sz val="11"/>
        <rFont val="宋体"/>
        <family val="0"/>
      </rPr>
      <t>万重量箱</t>
    </r>
  </si>
  <si>
    <r>
      <rPr>
        <sz val="10"/>
        <rFont val="宋体"/>
        <family val="0"/>
      </rPr>
      <t>2011</t>
    </r>
    <r>
      <rPr>
        <sz val="11"/>
        <rFont val="宋体"/>
        <family val="0"/>
      </rPr>
      <t>年8月</t>
    </r>
  </si>
  <si>
    <t>3#日熔化700吨生产线</t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</si>
  <si>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511</t>
    </r>
    <r>
      <rPr>
        <sz val="11"/>
        <rFont val="宋体"/>
        <family val="0"/>
      </rPr>
      <t>万重量箱</t>
    </r>
  </si>
  <si>
    <r>
      <rPr>
        <sz val="10"/>
        <rFont val="宋体"/>
        <family val="0"/>
      </rPr>
      <t>2010</t>
    </r>
    <r>
      <rPr>
        <sz val="11"/>
        <rFont val="宋体"/>
        <family val="0"/>
      </rPr>
      <t>年4月</t>
    </r>
  </si>
  <si>
    <t>4#日熔化900吨生产线</t>
  </si>
  <si>
    <r>
      <rPr>
        <sz val="10"/>
        <rFont val="宋体"/>
        <family val="0"/>
      </rPr>
      <t>年产</t>
    </r>
    <r>
      <rPr>
        <sz val="11"/>
        <rFont val="Times New Roman"/>
        <family val="0"/>
      </rPr>
      <t>657</t>
    </r>
    <r>
      <rPr>
        <sz val="11"/>
        <rFont val="宋体"/>
        <family val="0"/>
      </rPr>
      <t>万重量箱</t>
    </r>
  </si>
  <si>
    <t>年产540万重量箱</t>
  </si>
  <si>
    <r>
      <rPr>
        <sz val="10"/>
        <rFont val="宋体"/>
        <family val="0"/>
      </rPr>
      <t>2010</t>
    </r>
    <r>
      <rPr>
        <sz val="11"/>
        <rFont val="宋体"/>
        <family val="0"/>
      </rPr>
      <t>年5月</t>
    </r>
  </si>
  <si>
    <t>工业玻璃</t>
  </si>
  <si>
    <t>蚌埠凯盛玻璃有限公司（原安徽华光光电材料科技集团有限公司）</t>
  </si>
  <si>
    <t>日熔化250吨高效薄膜太阳能电池高温玻璃生产线</t>
  </si>
  <si>
    <t>蚌埠市淮上区长征北路801号</t>
  </si>
  <si>
    <t>年产3000万平方米</t>
  </si>
  <si>
    <r>
      <rPr>
        <sz val="10"/>
        <rFont val="Times New Roman"/>
        <family val="0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月</t>
    </r>
  </si>
  <si>
    <t>已产能置换，二期日熔化700吨产能置换项目待建</t>
  </si>
  <si>
    <t>中建材（蚌埠）光电材料有限公司</t>
  </si>
  <si>
    <r>
      <rPr>
        <sz val="10"/>
        <rFont val="宋体"/>
        <family val="0"/>
      </rPr>
      <t>日熔化</t>
    </r>
    <r>
      <rPr>
        <sz val="10"/>
        <rFont val="Times New Roman"/>
        <family val="0"/>
      </rPr>
      <t>70</t>
    </r>
    <r>
      <rPr>
        <sz val="10"/>
        <rFont val="宋体"/>
        <family val="0"/>
      </rPr>
      <t>吨触摸屏用超薄高铝盖板玻璃</t>
    </r>
  </si>
  <si>
    <r>
      <rPr>
        <sz val="10"/>
        <rFont val="宋体"/>
        <family val="0"/>
      </rPr>
      <t>安徽省蚌埠市龙子湖区龙锦路</t>
    </r>
    <r>
      <rPr>
        <sz val="10"/>
        <rFont val="Times New Roman"/>
        <family val="0"/>
      </rPr>
      <t>101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</si>
  <si>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年产</t>
    </r>
    <r>
      <rPr>
        <sz val="10"/>
        <rFont val="Times New Roman"/>
        <family val="0"/>
      </rPr>
      <t>460</t>
    </r>
    <r>
      <rPr>
        <sz val="10"/>
        <rFont val="宋体"/>
        <family val="0"/>
      </rPr>
      <t>万平方米</t>
    </r>
  </si>
  <si>
    <r>
      <rPr>
        <sz val="10"/>
        <rFont val="Times New Roman"/>
        <family val="0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月</t>
    </r>
  </si>
  <si>
    <t>蚌埠中建材信息显示材料有限公司</t>
  </si>
  <si>
    <t>日熔化150吨超薄电子浮法生产线</t>
  </si>
  <si>
    <r>
      <rPr>
        <sz val="10"/>
        <rFont val="宋体"/>
        <family val="0"/>
      </rPr>
      <t>蚌埠市龙子湖区龙锦路</t>
    </r>
    <r>
      <rPr>
        <sz val="10"/>
        <rFont val="Times New Roman"/>
        <family val="0"/>
      </rPr>
      <t>123</t>
    </r>
    <r>
      <rPr>
        <sz val="10"/>
        <rFont val="宋体"/>
        <family val="0"/>
      </rPr>
      <t>号</t>
    </r>
  </si>
  <si>
    <t>年产1600万平方米</t>
  </si>
  <si>
    <r>
      <rPr>
        <sz val="10"/>
        <rFont val="Times New Roman"/>
        <family val="0"/>
      </rPr>
      <t>2013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9</t>
    </r>
    <r>
      <rPr>
        <sz val="10"/>
        <rFont val="宋体"/>
        <family val="0"/>
      </rPr>
      <t>月</t>
    </r>
  </si>
  <si>
    <t>安徽东润玻陶科技有限公司</t>
  </si>
  <si>
    <t>日熔化150吨生产线</t>
  </si>
  <si>
    <t>年产1000万平方米</t>
  </si>
  <si>
    <r>
      <rPr>
        <sz val="10"/>
        <rFont val="Times New Roman"/>
        <family val="0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月</t>
    </r>
  </si>
  <si>
    <t>注：以上均为浮法生产线，数据根据各市经信局组织企业填报整理而成，其中建筑平板玻璃实际产能根据日熔化能力对照《工业和信息化部关于印发水泥玻璃行业产能置换实施办法的通知》（工信部原〔2021〕80号）规定进行换算，更新时间截止2022年12月31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</si>
</sst>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Times New Roman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Times New Roman"/>
      <family val="0"/>
    </font>
    <font>
      <sz val="10"/>
      <name val="黑体"/>
      <family val="0"/>
    </font>
    <font>
      <sz val="11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Times New Roman"/>
      <family val="0"/>
    </font>
    <font>
      <sz val="9"/>
      <name val="宋体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sz val="10"/>
      <name val="Calibri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5" borderId="1" applyNumberFormat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20" fillId="6" borderId="1" applyNumberFormat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2" applyNumberFormat="0" applyFill="0" applyAlignment="0" applyProtection="0"/>
    <xf numFmtId="0" fontId="23" fillId="16" borderId="0" applyNumberFormat="0" applyBorder="0" applyAlignment="0" applyProtection="0"/>
    <xf numFmtId="0" fontId="19" fillId="7" borderId="3" applyNumberFormat="0" applyAlignment="0" applyProtection="0"/>
    <xf numFmtId="0" fontId="16" fillId="6" borderId="4" applyNumberFormat="0" applyAlignment="0" applyProtection="0"/>
    <xf numFmtId="0" fontId="25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6" applyNumberFormat="0" applyFont="0" applyAlignment="0" applyProtection="0"/>
    <xf numFmtId="0" fontId="13" fillId="14" borderId="0" applyNumberFormat="0" applyBorder="0" applyAlignment="0" applyProtection="0"/>
    <xf numFmtId="0" fontId="14" fillId="17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3" fillId="13" borderId="0" applyNumberFormat="0" applyBorder="0" applyAlignment="0" applyProtection="0"/>
    <xf numFmtId="0" fontId="15" fillId="0" borderId="7" applyNumberFormat="0" applyFill="0" applyAlignment="0" applyProtection="0"/>
    <xf numFmtId="0" fontId="14" fillId="18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8" applyNumberFormat="0" applyFill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57" fontId="35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zoomScaleSheetLayoutView="100" workbookViewId="0" topLeftCell="A103">
      <selection activeCell="J104" sqref="J104:J105"/>
    </sheetView>
  </sheetViews>
  <sheetFormatPr defaultColWidth="8.75390625" defaultRowHeight="14.25"/>
  <cols>
    <col min="1" max="1" width="3.75390625" style="37" customWidth="1"/>
    <col min="2" max="2" width="0.2421875" style="37" hidden="1" customWidth="1"/>
    <col min="3" max="3" width="10.375" style="39" customWidth="1"/>
    <col min="4" max="4" width="27.50390625" style="40" customWidth="1"/>
    <col min="5" max="5" width="27.875" style="38" customWidth="1"/>
    <col min="6" max="6" width="24.50390625" style="41" customWidth="1"/>
    <col min="7" max="7" width="9.50390625" style="38" customWidth="1"/>
    <col min="8" max="8" width="8.625" style="38" customWidth="1"/>
    <col min="9" max="9" width="13.00390625" style="42" customWidth="1"/>
    <col min="10" max="10" width="22.375" style="38" customWidth="1"/>
    <col min="11" max="195" width="8.75390625" style="37" customWidth="1"/>
    <col min="196" max="224" width="9.00390625" style="43" bestFit="1" customWidth="1"/>
    <col min="225" max="16384" width="8.75390625" style="43" customWidth="1"/>
  </cols>
  <sheetData>
    <row r="1" spans="1:10" ht="36" customHeight="1">
      <c r="A1" s="44" t="s">
        <v>0</v>
      </c>
      <c r="B1" s="44"/>
      <c r="C1" s="45"/>
      <c r="D1" s="44"/>
      <c r="E1" s="44"/>
      <c r="F1" s="44"/>
      <c r="G1" s="44"/>
      <c r="H1" s="44"/>
      <c r="I1" s="44"/>
      <c r="J1" s="44"/>
    </row>
    <row r="2" spans="1:10" ht="15" hidden="1">
      <c r="A2" s="37" t="s">
        <v>1</v>
      </c>
      <c r="C2" s="46"/>
      <c r="D2" s="47"/>
      <c r="E2" s="2"/>
      <c r="F2" s="55"/>
      <c r="G2" s="2"/>
      <c r="H2" s="2"/>
      <c r="I2" s="4"/>
      <c r="J2" s="2"/>
    </row>
    <row r="3" spans="1:10" ht="42" customHeight="1">
      <c r="A3" s="48" t="s">
        <v>2</v>
      </c>
      <c r="B3" s="48" t="s">
        <v>2</v>
      </c>
      <c r="C3" s="49" t="s">
        <v>3</v>
      </c>
      <c r="D3" s="10" t="s">
        <v>4</v>
      </c>
      <c r="E3" s="48" t="s">
        <v>5</v>
      </c>
      <c r="F3" s="10" t="s">
        <v>6</v>
      </c>
      <c r="G3" s="10" t="s">
        <v>7</v>
      </c>
      <c r="H3" s="10" t="s">
        <v>8</v>
      </c>
      <c r="I3" s="56" t="s">
        <v>9</v>
      </c>
      <c r="J3" s="48" t="s">
        <v>10</v>
      </c>
    </row>
    <row r="4" spans="1:10" ht="24" customHeight="1">
      <c r="A4" s="48"/>
      <c r="B4" s="48"/>
      <c r="C4" s="48" t="s">
        <v>11</v>
      </c>
      <c r="D4" s="10" t="s">
        <v>12</v>
      </c>
      <c r="E4" s="48"/>
      <c r="F4" s="10"/>
      <c r="G4" s="10"/>
      <c r="H4" s="10"/>
      <c r="I4" s="56"/>
      <c r="J4" s="57"/>
    </row>
    <row r="5" spans="1:10" ht="14.25">
      <c r="A5" s="50">
        <v>1</v>
      </c>
      <c r="B5" s="50">
        <v>1</v>
      </c>
      <c r="C5" s="51" t="s">
        <v>13</v>
      </c>
      <c r="D5" s="52" t="s">
        <v>14</v>
      </c>
      <c r="E5" s="50" t="s">
        <v>15</v>
      </c>
      <c r="F5" s="53" t="s">
        <v>16</v>
      </c>
      <c r="G5" s="50">
        <v>6000</v>
      </c>
      <c r="H5" s="50">
        <v>6000</v>
      </c>
      <c r="I5" s="58" t="s">
        <v>17</v>
      </c>
      <c r="J5" s="22" t="s">
        <v>18</v>
      </c>
    </row>
    <row r="6" spans="1:10" ht="14.25">
      <c r="A6" s="50">
        <f aca="true" t="shared" si="0" ref="A6:A69">A5+1</f>
        <v>2</v>
      </c>
      <c r="B6" s="50">
        <v>3</v>
      </c>
      <c r="C6" s="51" t="s">
        <v>13</v>
      </c>
      <c r="D6" s="52" t="s">
        <v>19</v>
      </c>
      <c r="E6" s="50" t="s">
        <v>20</v>
      </c>
      <c r="F6" s="53" t="s">
        <v>21</v>
      </c>
      <c r="G6" s="50">
        <v>4500</v>
      </c>
      <c r="H6" s="50">
        <v>5000</v>
      </c>
      <c r="I6" s="58" t="s">
        <v>22</v>
      </c>
      <c r="J6" s="59"/>
    </row>
    <row r="7" spans="1:10" ht="14.25">
      <c r="A7" s="50">
        <f t="shared" si="0"/>
        <v>3</v>
      </c>
      <c r="B7" s="50">
        <v>4</v>
      </c>
      <c r="C7" s="51" t="s">
        <v>13</v>
      </c>
      <c r="D7" s="52" t="s">
        <v>19</v>
      </c>
      <c r="E7" s="50" t="s">
        <v>23</v>
      </c>
      <c r="F7" s="53" t="s">
        <v>21</v>
      </c>
      <c r="G7" s="50">
        <v>4500</v>
      </c>
      <c r="H7" s="50">
        <v>5000</v>
      </c>
      <c r="I7" s="58" t="s">
        <v>24</v>
      </c>
      <c r="J7" s="59"/>
    </row>
    <row r="8" spans="1:10" ht="14.25">
      <c r="A8" s="50">
        <f t="shared" si="0"/>
        <v>4</v>
      </c>
      <c r="B8" s="50">
        <v>5</v>
      </c>
      <c r="C8" s="51" t="s">
        <v>13</v>
      </c>
      <c r="D8" s="52" t="s">
        <v>19</v>
      </c>
      <c r="E8" s="50" t="s">
        <v>25</v>
      </c>
      <c r="F8" s="53" t="s">
        <v>21</v>
      </c>
      <c r="G8" s="50">
        <v>4500</v>
      </c>
      <c r="H8" s="50">
        <v>5000</v>
      </c>
      <c r="I8" s="58" t="s">
        <v>26</v>
      </c>
      <c r="J8" s="29"/>
    </row>
    <row r="9" spans="1:10" ht="14.25">
      <c r="A9" s="50">
        <f t="shared" si="0"/>
        <v>5</v>
      </c>
      <c r="B9" s="50">
        <v>6</v>
      </c>
      <c r="C9" s="51" t="s">
        <v>13</v>
      </c>
      <c r="D9" s="52" t="s">
        <v>27</v>
      </c>
      <c r="E9" s="50" t="s">
        <v>28</v>
      </c>
      <c r="F9" s="53" t="s">
        <v>29</v>
      </c>
      <c r="G9" s="50">
        <v>5000</v>
      </c>
      <c r="H9" s="50">
        <v>5000</v>
      </c>
      <c r="I9" s="58" t="s">
        <v>30</v>
      </c>
      <c r="J9" s="29"/>
    </row>
    <row r="10" spans="1:195" s="35" customFormat="1" ht="14.25">
      <c r="A10" s="50">
        <f t="shared" si="0"/>
        <v>6</v>
      </c>
      <c r="B10" s="50">
        <v>7</v>
      </c>
      <c r="C10" s="53" t="s">
        <v>13</v>
      </c>
      <c r="D10" s="52" t="s">
        <v>27</v>
      </c>
      <c r="E10" s="54" t="s">
        <v>31</v>
      </c>
      <c r="F10" s="53" t="s">
        <v>29</v>
      </c>
      <c r="G10" s="54">
        <v>5000</v>
      </c>
      <c r="H10" s="54">
        <v>5000</v>
      </c>
      <c r="I10" s="59" t="s">
        <v>32</v>
      </c>
      <c r="J10" s="2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</row>
    <row r="11" spans="1:10" ht="14.25">
      <c r="A11" s="50">
        <f t="shared" si="0"/>
        <v>7</v>
      </c>
      <c r="B11" s="50">
        <v>8</v>
      </c>
      <c r="C11" s="51" t="s">
        <v>13</v>
      </c>
      <c r="D11" s="52" t="s">
        <v>27</v>
      </c>
      <c r="E11" s="50" t="s">
        <v>25</v>
      </c>
      <c r="F11" s="53" t="s">
        <v>29</v>
      </c>
      <c r="G11" s="50">
        <v>5000</v>
      </c>
      <c r="H11" s="50">
        <v>5000</v>
      </c>
      <c r="I11" s="59" t="s">
        <v>33</v>
      </c>
      <c r="J11" s="29"/>
    </row>
    <row r="12" spans="1:10" ht="14.25">
      <c r="A12" s="50">
        <f t="shared" si="0"/>
        <v>8</v>
      </c>
      <c r="B12" s="50">
        <v>9</v>
      </c>
      <c r="C12" s="51" t="s">
        <v>13</v>
      </c>
      <c r="D12" s="52" t="s">
        <v>34</v>
      </c>
      <c r="E12" s="50" t="s">
        <v>35</v>
      </c>
      <c r="F12" s="53" t="s">
        <v>36</v>
      </c>
      <c r="G12" s="50">
        <v>6000</v>
      </c>
      <c r="H12" s="50">
        <v>6000</v>
      </c>
      <c r="I12" s="58" t="s">
        <v>37</v>
      </c>
      <c r="J12" s="59"/>
    </row>
    <row r="13" spans="1:10" ht="14.25">
      <c r="A13" s="50">
        <f t="shared" si="0"/>
        <v>9</v>
      </c>
      <c r="B13" s="50">
        <v>1</v>
      </c>
      <c r="C13" s="51" t="s">
        <v>38</v>
      </c>
      <c r="D13" s="52" t="s">
        <v>39</v>
      </c>
      <c r="E13" s="50" t="s">
        <v>40</v>
      </c>
      <c r="F13" s="53" t="s">
        <v>41</v>
      </c>
      <c r="G13" s="50">
        <v>2000</v>
      </c>
      <c r="H13" s="50">
        <v>2500</v>
      </c>
      <c r="I13" s="58" t="s">
        <v>42</v>
      </c>
      <c r="J13" s="22" t="s">
        <v>43</v>
      </c>
    </row>
    <row r="14" spans="1:11" ht="14.25">
      <c r="A14" s="50">
        <f t="shared" si="0"/>
        <v>10</v>
      </c>
      <c r="B14" s="50">
        <v>2</v>
      </c>
      <c r="C14" s="51" t="s">
        <v>38</v>
      </c>
      <c r="D14" s="52" t="s">
        <v>44</v>
      </c>
      <c r="E14" s="50" t="s">
        <v>28</v>
      </c>
      <c r="F14" s="53" t="s">
        <v>45</v>
      </c>
      <c r="G14" s="50">
        <v>5000</v>
      </c>
      <c r="H14" s="50">
        <v>5000</v>
      </c>
      <c r="I14" s="58" t="s">
        <v>46</v>
      </c>
      <c r="J14" s="59"/>
      <c r="K14" s="43"/>
    </row>
    <row r="15" spans="1:10" ht="14.25">
      <c r="A15" s="50">
        <f t="shared" si="0"/>
        <v>11</v>
      </c>
      <c r="B15" s="50">
        <v>3</v>
      </c>
      <c r="C15" s="51" t="s">
        <v>38</v>
      </c>
      <c r="D15" s="52" t="s">
        <v>44</v>
      </c>
      <c r="E15" s="50" t="s">
        <v>31</v>
      </c>
      <c r="F15" s="53" t="s">
        <v>45</v>
      </c>
      <c r="G15" s="50">
        <v>4500</v>
      </c>
      <c r="H15" s="50">
        <v>5000</v>
      </c>
      <c r="I15" s="58" t="s">
        <v>47</v>
      </c>
      <c r="J15" s="59" t="s">
        <v>48</v>
      </c>
    </row>
    <row r="16" spans="1:256" s="36" customFormat="1" ht="25.5">
      <c r="A16" s="50">
        <f t="shared" si="0"/>
        <v>12</v>
      </c>
      <c r="B16" s="50">
        <v>1</v>
      </c>
      <c r="C16" s="51" t="s">
        <v>49</v>
      </c>
      <c r="D16" s="52" t="s">
        <v>50</v>
      </c>
      <c r="E16" s="50" t="s">
        <v>28</v>
      </c>
      <c r="F16" s="53" t="s">
        <v>51</v>
      </c>
      <c r="G16" s="50">
        <v>4500</v>
      </c>
      <c r="H16" s="50">
        <v>5000</v>
      </c>
      <c r="I16" s="58" t="s">
        <v>26</v>
      </c>
      <c r="J16" s="5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36" customFormat="1" ht="25.5">
      <c r="A17" s="50">
        <f t="shared" si="0"/>
        <v>13</v>
      </c>
      <c r="B17" s="50">
        <v>2</v>
      </c>
      <c r="C17" s="51" t="s">
        <v>49</v>
      </c>
      <c r="D17" s="52" t="s">
        <v>50</v>
      </c>
      <c r="E17" s="50" t="s">
        <v>31</v>
      </c>
      <c r="F17" s="53" t="s">
        <v>51</v>
      </c>
      <c r="G17" s="50">
        <v>4500</v>
      </c>
      <c r="H17" s="50">
        <v>5000</v>
      </c>
      <c r="I17" s="58" t="s">
        <v>52</v>
      </c>
      <c r="J17" s="5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36" customFormat="1" ht="14.25">
      <c r="A18" s="50">
        <f t="shared" si="0"/>
        <v>14</v>
      </c>
      <c r="B18" s="50">
        <v>3</v>
      </c>
      <c r="C18" s="51" t="s">
        <v>49</v>
      </c>
      <c r="D18" s="52" t="s">
        <v>53</v>
      </c>
      <c r="E18" s="50" t="s">
        <v>54</v>
      </c>
      <c r="F18" s="53" t="s">
        <v>55</v>
      </c>
      <c r="G18" s="50">
        <v>4500</v>
      </c>
      <c r="H18" s="50">
        <v>5000</v>
      </c>
      <c r="I18" s="58" t="s">
        <v>56</v>
      </c>
      <c r="J18" s="59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36" customFormat="1" ht="25.5">
      <c r="A19" s="50">
        <f t="shared" si="0"/>
        <v>15</v>
      </c>
      <c r="B19" s="50">
        <v>1</v>
      </c>
      <c r="C19" s="51" t="s">
        <v>57</v>
      </c>
      <c r="D19" s="52" t="s">
        <v>58</v>
      </c>
      <c r="E19" s="50" t="s">
        <v>59</v>
      </c>
      <c r="F19" s="53" t="s">
        <v>60</v>
      </c>
      <c r="G19" s="50">
        <v>4500</v>
      </c>
      <c r="H19" s="50">
        <v>5000</v>
      </c>
      <c r="I19" s="58" t="s">
        <v>61</v>
      </c>
      <c r="J19" s="59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36" customFormat="1" ht="14.25">
      <c r="A20" s="50">
        <f t="shared" si="0"/>
        <v>16</v>
      </c>
      <c r="B20" s="54">
        <v>1</v>
      </c>
      <c r="C20" s="53" t="s">
        <v>62</v>
      </c>
      <c r="D20" s="52" t="s">
        <v>63</v>
      </c>
      <c r="E20" s="54" t="s">
        <v>64</v>
      </c>
      <c r="F20" s="53" t="s">
        <v>65</v>
      </c>
      <c r="G20" s="54">
        <v>2000</v>
      </c>
      <c r="H20" s="54">
        <v>2500</v>
      </c>
      <c r="I20" s="59" t="s">
        <v>42</v>
      </c>
      <c r="J20" s="22" t="s">
        <v>48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36" customFormat="1" ht="14.25">
      <c r="A21" s="50">
        <f t="shared" si="0"/>
        <v>17</v>
      </c>
      <c r="B21" s="54">
        <v>2</v>
      </c>
      <c r="C21" s="53" t="s">
        <v>62</v>
      </c>
      <c r="D21" s="52" t="s">
        <v>63</v>
      </c>
      <c r="E21" s="54" t="s">
        <v>66</v>
      </c>
      <c r="F21" s="53" t="s">
        <v>65</v>
      </c>
      <c r="G21" s="54">
        <v>2500</v>
      </c>
      <c r="H21" s="54">
        <v>2500</v>
      </c>
      <c r="I21" s="59" t="s">
        <v>67</v>
      </c>
      <c r="J21" s="59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36" customFormat="1" ht="14.25">
      <c r="A22" s="50">
        <f t="shared" si="0"/>
        <v>18</v>
      </c>
      <c r="B22" s="54">
        <v>3</v>
      </c>
      <c r="C22" s="53" t="s">
        <v>68</v>
      </c>
      <c r="D22" s="52" t="s">
        <v>69</v>
      </c>
      <c r="E22" s="54" t="s">
        <v>28</v>
      </c>
      <c r="F22" s="53" t="s">
        <v>70</v>
      </c>
      <c r="G22" s="54">
        <v>4500</v>
      </c>
      <c r="H22" s="54">
        <v>5000</v>
      </c>
      <c r="I22" s="59" t="s">
        <v>71</v>
      </c>
      <c r="J22" s="54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36" customFormat="1" ht="14.25">
      <c r="A23" s="50">
        <f t="shared" si="0"/>
        <v>19</v>
      </c>
      <c r="B23" s="54">
        <v>4</v>
      </c>
      <c r="C23" s="53" t="s">
        <v>68</v>
      </c>
      <c r="D23" s="52" t="s">
        <v>69</v>
      </c>
      <c r="E23" s="54" t="s">
        <v>31</v>
      </c>
      <c r="F23" s="53" t="s">
        <v>70</v>
      </c>
      <c r="G23" s="54">
        <v>4500</v>
      </c>
      <c r="H23" s="54">
        <v>5000</v>
      </c>
      <c r="I23" s="59" t="s">
        <v>72</v>
      </c>
      <c r="J23" s="54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36" customFormat="1" ht="14.25">
      <c r="A24" s="50">
        <f t="shared" si="0"/>
        <v>20</v>
      </c>
      <c r="B24" s="54">
        <v>5</v>
      </c>
      <c r="C24" s="53" t="s">
        <v>68</v>
      </c>
      <c r="D24" s="52" t="s">
        <v>69</v>
      </c>
      <c r="E24" s="54" t="s">
        <v>73</v>
      </c>
      <c r="F24" s="53" t="s">
        <v>70</v>
      </c>
      <c r="G24" s="54">
        <v>4500</v>
      </c>
      <c r="H24" s="54">
        <v>5000</v>
      </c>
      <c r="I24" s="59" t="s">
        <v>26</v>
      </c>
      <c r="J24" s="5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36" customFormat="1" ht="14.25">
      <c r="A25" s="50">
        <f t="shared" si="0"/>
        <v>21</v>
      </c>
      <c r="B25" s="54">
        <v>6</v>
      </c>
      <c r="C25" s="53" t="s">
        <v>68</v>
      </c>
      <c r="D25" s="52" t="s">
        <v>69</v>
      </c>
      <c r="E25" s="54" t="s">
        <v>74</v>
      </c>
      <c r="F25" s="53" t="s">
        <v>70</v>
      </c>
      <c r="G25" s="54">
        <v>4500</v>
      </c>
      <c r="H25" s="54">
        <v>5000</v>
      </c>
      <c r="I25" s="59" t="s">
        <v>75</v>
      </c>
      <c r="J25" s="5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36" customFormat="1" ht="25.5">
      <c r="A26" s="50">
        <f t="shared" si="0"/>
        <v>22</v>
      </c>
      <c r="B26" s="54">
        <v>7</v>
      </c>
      <c r="C26" s="53" t="s">
        <v>68</v>
      </c>
      <c r="D26" s="52" t="s">
        <v>76</v>
      </c>
      <c r="E26" s="54" t="s">
        <v>77</v>
      </c>
      <c r="F26" s="53" t="s">
        <v>78</v>
      </c>
      <c r="G26" s="54">
        <v>2000</v>
      </c>
      <c r="H26" s="54">
        <v>2500</v>
      </c>
      <c r="I26" s="59" t="s">
        <v>79</v>
      </c>
      <c r="J26" s="11" t="s">
        <v>80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36" customFormat="1" ht="14.25">
      <c r="A27" s="50">
        <f t="shared" si="0"/>
        <v>23</v>
      </c>
      <c r="B27" s="54">
        <v>13</v>
      </c>
      <c r="C27" s="53" t="s">
        <v>68</v>
      </c>
      <c r="D27" s="52" t="s">
        <v>81</v>
      </c>
      <c r="E27" s="54" t="s">
        <v>82</v>
      </c>
      <c r="F27" s="53" t="s">
        <v>83</v>
      </c>
      <c r="G27" s="54">
        <v>2000</v>
      </c>
      <c r="H27" s="54">
        <v>2000</v>
      </c>
      <c r="I27" s="59" t="s">
        <v>72</v>
      </c>
      <c r="J27" s="11" t="s">
        <v>84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36" customFormat="1" ht="14.25">
      <c r="A28" s="50">
        <f t="shared" si="0"/>
        <v>24</v>
      </c>
      <c r="B28" s="54">
        <v>8</v>
      </c>
      <c r="C28" s="53" t="s">
        <v>68</v>
      </c>
      <c r="D28" s="52" t="s">
        <v>85</v>
      </c>
      <c r="E28" s="54" t="s">
        <v>28</v>
      </c>
      <c r="F28" s="53" t="s">
        <v>86</v>
      </c>
      <c r="G28" s="54">
        <v>4500</v>
      </c>
      <c r="H28" s="54">
        <v>5000</v>
      </c>
      <c r="I28" s="59" t="s">
        <v>87</v>
      </c>
      <c r="J28" s="5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36" customFormat="1" ht="14.25">
      <c r="A29" s="50">
        <f t="shared" si="0"/>
        <v>25</v>
      </c>
      <c r="B29" s="54">
        <v>9</v>
      </c>
      <c r="C29" s="53" t="s">
        <v>68</v>
      </c>
      <c r="D29" s="52" t="s">
        <v>85</v>
      </c>
      <c r="E29" s="54" t="s">
        <v>31</v>
      </c>
      <c r="F29" s="53" t="s">
        <v>86</v>
      </c>
      <c r="G29" s="54">
        <v>4500</v>
      </c>
      <c r="H29" s="54">
        <v>5000</v>
      </c>
      <c r="I29" s="59" t="s">
        <v>88</v>
      </c>
      <c r="J29" s="54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36" customFormat="1" ht="14.25">
      <c r="A30" s="50">
        <f t="shared" si="0"/>
        <v>26</v>
      </c>
      <c r="B30" s="54">
        <v>10</v>
      </c>
      <c r="C30" s="53" t="s">
        <v>68</v>
      </c>
      <c r="D30" s="52" t="s">
        <v>89</v>
      </c>
      <c r="E30" s="54" t="s">
        <v>64</v>
      </c>
      <c r="F30" s="53" t="s">
        <v>90</v>
      </c>
      <c r="G30" s="54">
        <v>2500</v>
      </c>
      <c r="H30" s="54">
        <v>2500</v>
      </c>
      <c r="I30" s="59" t="s">
        <v>91</v>
      </c>
      <c r="J30" s="60" t="s">
        <v>92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36" customFormat="1" ht="14.25">
      <c r="A31" s="50">
        <f t="shared" si="0"/>
        <v>27</v>
      </c>
      <c r="B31" s="54">
        <v>11</v>
      </c>
      <c r="C31" s="53" t="s">
        <v>68</v>
      </c>
      <c r="D31" s="52" t="s">
        <v>89</v>
      </c>
      <c r="E31" s="54" t="s">
        <v>66</v>
      </c>
      <c r="F31" s="53" t="s">
        <v>90</v>
      </c>
      <c r="G31" s="54">
        <v>2500</v>
      </c>
      <c r="H31" s="54">
        <v>2500</v>
      </c>
      <c r="I31" s="59" t="s">
        <v>93</v>
      </c>
      <c r="J31" s="61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36" customFormat="1" ht="25.5">
      <c r="A32" s="50">
        <f t="shared" si="0"/>
        <v>28</v>
      </c>
      <c r="B32" s="54">
        <v>12</v>
      </c>
      <c r="C32" s="53" t="s">
        <v>68</v>
      </c>
      <c r="D32" s="52" t="s">
        <v>94</v>
      </c>
      <c r="E32" s="54" t="s">
        <v>95</v>
      </c>
      <c r="F32" s="53" t="s">
        <v>96</v>
      </c>
      <c r="G32" s="54">
        <v>2500</v>
      </c>
      <c r="H32" s="54">
        <v>2500</v>
      </c>
      <c r="I32" s="59" t="s">
        <v>97</v>
      </c>
      <c r="J32" s="11" t="s">
        <v>98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36" customFormat="1" ht="14.25">
      <c r="A33" s="50">
        <f t="shared" si="0"/>
        <v>29</v>
      </c>
      <c r="B33" s="54">
        <v>1</v>
      </c>
      <c r="C33" s="53" t="s">
        <v>99</v>
      </c>
      <c r="D33" s="52" t="s">
        <v>100</v>
      </c>
      <c r="E33" s="54" t="s">
        <v>101</v>
      </c>
      <c r="F33" s="53" t="s">
        <v>102</v>
      </c>
      <c r="G33" s="54">
        <v>1500</v>
      </c>
      <c r="H33" s="54">
        <v>1334</v>
      </c>
      <c r="I33" s="59" t="s">
        <v>103</v>
      </c>
      <c r="J33" s="11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36" customFormat="1" ht="25.5">
      <c r="A34" s="50">
        <f t="shared" si="0"/>
        <v>30</v>
      </c>
      <c r="B34" s="50">
        <v>2</v>
      </c>
      <c r="C34" s="51" t="s">
        <v>104</v>
      </c>
      <c r="D34" s="52" t="s">
        <v>105</v>
      </c>
      <c r="E34" s="54" t="s">
        <v>23</v>
      </c>
      <c r="F34" s="53" t="s">
        <v>106</v>
      </c>
      <c r="G34" s="54">
        <v>4500</v>
      </c>
      <c r="H34" s="54">
        <v>5000</v>
      </c>
      <c r="I34" s="59" t="s">
        <v>107</v>
      </c>
      <c r="J34" s="50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36" customFormat="1" ht="14.25">
      <c r="A35" s="50">
        <f t="shared" si="0"/>
        <v>31</v>
      </c>
      <c r="B35" s="50">
        <v>3</v>
      </c>
      <c r="C35" s="51" t="s">
        <v>104</v>
      </c>
      <c r="D35" s="52" t="s">
        <v>108</v>
      </c>
      <c r="E35" s="54" t="s">
        <v>77</v>
      </c>
      <c r="F35" s="53" t="s">
        <v>106</v>
      </c>
      <c r="G35" s="54">
        <v>2500</v>
      </c>
      <c r="H35" s="54">
        <v>2500</v>
      </c>
      <c r="I35" s="59" t="s">
        <v>109</v>
      </c>
      <c r="J35" s="50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36" customFormat="1" ht="14.25">
      <c r="A36" s="50">
        <f t="shared" si="0"/>
        <v>32</v>
      </c>
      <c r="B36" s="50">
        <v>3</v>
      </c>
      <c r="C36" s="51" t="s">
        <v>104</v>
      </c>
      <c r="D36" s="52" t="s">
        <v>110</v>
      </c>
      <c r="E36" s="54" t="s">
        <v>111</v>
      </c>
      <c r="F36" s="53" t="s">
        <v>106</v>
      </c>
      <c r="G36" s="54">
        <v>4000</v>
      </c>
      <c r="H36" s="54">
        <v>4000</v>
      </c>
      <c r="I36" s="59" t="s">
        <v>112</v>
      </c>
      <c r="J36" s="11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s="36" customFormat="1" ht="14.25">
      <c r="A37" s="50">
        <f t="shared" si="0"/>
        <v>33</v>
      </c>
      <c r="B37" s="50">
        <v>4</v>
      </c>
      <c r="C37" s="51" t="s">
        <v>104</v>
      </c>
      <c r="D37" s="52" t="s">
        <v>113</v>
      </c>
      <c r="E37" s="54" t="s">
        <v>64</v>
      </c>
      <c r="F37" s="53" t="s">
        <v>114</v>
      </c>
      <c r="G37" s="54">
        <v>2500</v>
      </c>
      <c r="H37" s="54">
        <v>2500</v>
      </c>
      <c r="I37" s="59" t="s">
        <v>115</v>
      </c>
      <c r="J37" s="50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s="36" customFormat="1" ht="14.25">
      <c r="A38" s="50">
        <f t="shared" si="0"/>
        <v>34</v>
      </c>
      <c r="B38" s="50">
        <v>5</v>
      </c>
      <c r="C38" s="51" t="s">
        <v>104</v>
      </c>
      <c r="D38" s="52" t="s">
        <v>113</v>
      </c>
      <c r="E38" s="54" t="s">
        <v>66</v>
      </c>
      <c r="F38" s="53" t="s">
        <v>114</v>
      </c>
      <c r="G38" s="54">
        <v>2500</v>
      </c>
      <c r="H38" s="54">
        <v>2500</v>
      </c>
      <c r="I38" s="59" t="s">
        <v>116</v>
      </c>
      <c r="J38" s="50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s="36" customFormat="1" ht="14.25">
      <c r="A39" s="50">
        <f t="shared" si="0"/>
        <v>35</v>
      </c>
      <c r="B39" s="50">
        <v>6</v>
      </c>
      <c r="C39" s="51" t="s">
        <v>104</v>
      </c>
      <c r="D39" s="52" t="s">
        <v>117</v>
      </c>
      <c r="E39" s="54" t="s">
        <v>28</v>
      </c>
      <c r="F39" s="53" t="s">
        <v>118</v>
      </c>
      <c r="G39" s="54">
        <v>4500</v>
      </c>
      <c r="H39" s="54">
        <v>5000</v>
      </c>
      <c r="I39" s="59" t="s">
        <v>119</v>
      </c>
      <c r="J39" s="50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s="36" customFormat="1" ht="14.25">
      <c r="A40" s="50">
        <f t="shared" si="0"/>
        <v>36</v>
      </c>
      <c r="B40" s="50">
        <v>7</v>
      </c>
      <c r="C40" s="51" t="s">
        <v>104</v>
      </c>
      <c r="D40" s="52" t="s">
        <v>117</v>
      </c>
      <c r="E40" s="54" t="s">
        <v>31</v>
      </c>
      <c r="F40" s="53" t="s">
        <v>118</v>
      </c>
      <c r="G40" s="54">
        <v>4500</v>
      </c>
      <c r="H40" s="54">
        <v>5000</v>
      </c>
      <c r="I40" s="59" t="s">
        <v>120</v>
      </c>
      <c r="J40" s="50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s="36" customFormat="1" ht="14.25">
      <c r="A41" s="50">
        <f t="shared" si="0"/>
        <v>37</v>
      </c>
      <c r="B41" s="50">
        <v>8</v>
      </c>
      <c r="C41" s="51" t="s">
        <v>104</v>
      </c>
      <c r="D41" s="52" t="s">
        <v>117</v>
      </c>
      <c r="E41" s="54" t="s">
        <v>25</v>
      </c>
      <c r="F41" s="53" t="s">
        <v>118</v>
      </c>
      <c r="G41" s="54">
        <v>4500</v>
      </c>
      <c r="H41" s="54">
        <v>5000</v>
      </c>
      <c r="I41" s="59" t="s">
        <v>121</v>
      </c>
      <c r="J41" s="5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s="36" customFormat="1" ht="25.5">
      <c r="A42" s="50">
        <f t="shared" si="0"/>
        <v>38</v>
      </c>
      <c r="B42" s="54">
        <v>1</v>
      </c>
      <c r="C42" s="53" t="s">
        <v>122</v>
      </c>
      <c r="D42" s="52" t="s">
        <v>123</v>
      </c>
      <c r="E42" s="54" t="s">
        <v>28</v>
      </c>
      <c r="F42" s="53" t="s">
        <v>124</v>
      </c>
      <c r="G42" s="54">
        <v>4500</v>
      </c>
      <c r="H42" s="54">
        <v>5000</v>
      </c>
      <c r="I42" s="59" t="s">
        <v>125</v>
      </c>
      <c r="J42" s="54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s="36" customFormat="1" ht="25.5">
      <c r="A43" s="50">
        <f t="shared" si="0"/>
        <v>39</v>
      </c>
      <c r="B43" s="54">
        <v>2</v>
      </c>
      <c r="C43" s="53" t="s">
        <v>122</v>
      </c>
      <c r="D43" s="52" t="s">
        <v>123</v>
      </c>
      <c r="E43" s="54" t="s">
        <v>31</v>
      </c>
      <c r="F43" s="53" t="s">
        <v>124</v>
      </c>
      <c r="G43" s="54">
        <v>4500</v>
      </c>
      <c r="H43" s="54">
        <v>5000</v>
      </c>
      <c r="I43" s="59" t="s">
        <v>126</v>
      </c>
      <c r="J43" s="54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s="36" customFormat="1" ht="25.5">
      <c r="A44" s="50">
        <f t="shared" si="0"/>
        <v>40</v>
      </c>
      <c r="B44" s="54">
        <v>3</v>
      </c>
      <c r="C44" s="53" t="s">
        <v>122</v>
      </c>
      <c r="D44" s="52" t="s">
        <v>123</v>
      </c>
      <c r="E44" s="54" t="s">
        <v>25</v>
      </c>
      <c r="F44" s="53" t="s">
        <v>124</v>
      </c>
      <c r="G44" s="54">
        <v>4500</v>
      </c>
      <c r="H44" s="54">
        <v>5000</v>
      </c>
      <c r="I44" s="59" t="s">
        <v>127</v>
      </c>
      <c r="J44" s="54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s="36" customFormat="1" ht="14.25">
      <c r="A45" s="50">
        <f t="shared" si="0"/>
        <v>41</v>
      </c>
      <c r="B45" s="54">
        <v>6</v>
      </c>
      <c r="C45" s="53" t="s">
        <v>122</v>
      </c>
      <c r="D45" s="52" t="s">
        <v>128</v>
      </c>
      <c r="E45" s="54" t="s">
        <v>129</v>
      </c>
      <c r="F45" s="53" t="s">
        <v>130</v>
      </c>
      <c r="G45" s="54">
        <v>2000</v>
      </c>
      <c r="H45" s="54">
        <v>2500</v>
      </c>
      <c r="I45" s="59" t="s">
        <v>131</v>
      </c>
      <c r="J45" s="54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s="36" customFormat="1" ht="14.25">
      <c r="A46" s="50">
        <f t="shared" si="0"/>
        <v>42</v>
      </c>
      <c r="B46" s="54">
        <v>7</v>
      </c>
      <c r="C46" s="53" t="s">
        <v>122</v>
      </c>
      <c r="D46" s="52" t="s">
        <v>128</v>
      </c>
      <c r="E46" s="54" t="s">
        <v>132</v>
      </c>
      <c r="F46" s="53" t="s">
        <v>130</v>
      </c>
      <c r="G46" s="54">
        <v>5000</v>
      </c>
      <c r="H46" s="54">
        <v>5000</v>
      </c>
      <c r="I46" s="59" t="s">
        <v>133</v>
      </c>
      <c r="J46" s="54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s="36" customFormat="1" ht="14.25">
      <c r="A47" s="50">
        <f t="shared" si="0"/>
        <v>43</v>
      </c>
      <c r="B47" s="54">
        <v>8</v>
      </c>
      <c r="C47" s="53" t="s">
        <v>122</v>
      </c>
      <c r="D47" s="52" t="s">
        <v>128</v>
      </c>
      <c r="E47" s="54" t="s">
        <v>134</v>
      </c>
      <c r="F47" s="53" t="s">
        <v>130</v>
      </c>
      <c r="G47" s="54">
        <v>4500</v>
      </c>
      <c r="H47" s="54">
        <v>5000</v>
      </c>
      <c r="I47" s="59" t="s">
        <v>135</v>
      </c>
      <c r="J47" s="54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s="36" customFormat="1" ht="14.25">
      <c r="A48" s="50">
        <f t="shared" si="0"/>
        <v>44</v>
      </c>
      <c r="B48" s="54">
        <v>9</v>
      </c>
      <c r="C48" s="53" t="s">
        <v>122</v>
      </c>
      <c r="D48" s="52" t="s">
        <v>128</v>
      </c>
      <c r="E48" s="54" t="s">
        <v>136</v>
      </c>
      <c r="F48" s="53" t="s">
        <v>130</v>
      </c>
      <c r="G48" s="54">
        <v>4500</v>
      </c>
      <c r="H48" s="54">
        <v>5000</v>
      </c>
      <c r="I48" s="59" t="s">
        <v>137</v>
      </c>
      <c r="J48" s="54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s="36" customFormat="1" ht="14.25">
      <c r="A49" s="50">
        <f t="shared" si="0"/>
        <v>45</v>
      </c>
      <c r="B49" s="54">
        <v>10</v>
      </c>
      <c r="C49" s="53" t="s">
        <v>122</v>
      </c>
      <c r="D49" s="52" t="s">
        <v>138</v>
      </c>
      <c r="E49" s="54" t="s">
        <v>28</v>
      </c>
      <c r="F49" s="53" t="s">
        <v>139</v>
      </c>
      <c r="G49" s="54">
        <v>4500</v>
      </c>
      <c r="H49" s="54">
        <v>5000</v>
      </c>
      <c r="I49" s="59" t="s">
        <v>140</v>
      </c>
      <c r="J49" s="54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s="36" customFormat="1" ht="14.25">
      <c r="A50" s="50">
        <f t="shared" si="0"/>
        <v>46</v>
      </c>
      <c r="B50" s="54">
        <v>11</v>
      </c>
      <c r="C50" s="53" t="s">
        <v>122</v>
      </c>
      <c r="D50" s="52" t="s">
        <v>138</v>
      </c>
      <c r="E50" s="54" t="s">
        <v>31</v>
      </c>
      <c r="F50" s="53" t="s">
        <v>139</v>
      </c>
      <c r="G50" s="54">
        <v>4500</v>
      </c>
      <c r="H50" s="54">
        <v>5000</v>
      </c>
      <c r="I50" s="59" t="s">
        <v>141</v>
      </c>
      <c r="J50" s="54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s="36" customFormat="1" ht="14.25">
      <c r="A51" s="50">
        <f t="shared" si="0"/>
        <v>47</v>
      </c>
      <c r="B51" s="54">
        <v>12</v>
      </c>
      <c r="C51" s="53" t="s">
        <v>122</v>
      </c>
      <c r="D51" s="52" t="s">
        <v>138</v>
      </c>
      <c r="E51" s="54" t="s">
        <v>25</v>
      </c>
      <c r="F51" s="53" t="s">
        <v>139</v>
      </c>
      <c r="G51" s="54">
        <v>4500</v>
      </c>
      <c r="H51" s="54">
        <v>5000</v>
      </c>
      <c r="I51" s="59" t="s">
        <v>142</v>
      </c>
      <c r="J51" s="54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s="36" customFormat="1" ht="14.25">
      <c r="A52" s="50">
        <f t="shared" si="0"/>
        <v>48</v>
      </c>
      <c r="B52" s="54">
        <v>13</v>
      </c>
      <c r="C52" s="53" t="s">
        <v>122</v>
      </c>
      <c r="D52" s="52" t="s">
        <v>138</v>
      </c>
      <c r="E52" s="54" t="s">
        <v>143</v>
      </c>
      <c r="F52" s="53" t="s">
        <v>139</v>
      </c>
      <c r="G52" s="54">
        <v>4500</v>
      </c>
      <c r="H52" s="54">
        <v>5000</v>
      </c>
      <c r="I52" s="59" t="s">
        <v>144</v>
      </c>
      <c r="J52" s="54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36" customFormat="1" ht="14.25">
      <c r="A53" s="50">
        <f t="shared" si="0"/>
        <v>49</v>
      </c>
      <c r="B53" s="54">
        <v>14</v>
      </c>
      <c r="C53" s="53" t="s">
        <v>122</v>
      </c>
      <c r="D53" s="52" t="s">
        <v>138</v>
      </c>
      <c r="E53" s="54" t="s">
        <v>145</v>
      </c>
      <c r="F53" s="53" t="s">
        <v>139</v>
      </c>
      <c r="G53" s="54">
        <v>12000</v>
      </c>
      <c r="H53" s="54">
        <v>12000</v>
      </c>
      <c r="I53" s="59" t="s">
        <v>146</v>
      </c>
      <c r="J53" s="11" t="s">
        <v>147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</row>
    <row r="54" spans="1:256" s="36" customFormat="1" ht="14.25">
      <c r="A54" s="50">
        <f t="shared" si="0"/>
        <v>50</v>
      </c>
      <c r="B54" s="54">
        <v>15</v>
      </c>
      <c r="C54" s="53" t="s">
        <v>122</v>
      </c>
      <c r="D54" s="52" t="s">
        <v>138</v>
      </c>
      <c r="E54" s="54" t="s">
        <v>148</v>
      </c>
      <c r="F54" s="53" t="s">
        <v>139</v>
      </c>
      <c r="G54" s="54">
        <v>12000</v>
      </c>
      <c r="H54" s="54">
        <v>12000</v>
      </c>
      <c r="I54" s="59" t="s">
        <v>88</v>
      </c>
      <c r="J54" s="11" t="s">
        <v>147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</row>
    <row r="55" spans="1:256" s="36" customFormat="1" ht="14.25">
      <c r="A55" s="50">
        <f t="shared" si="0"/>
        <v>51</v>
      </c>
      <c r="B55" s="54">
        <v>16</v>
      </c>
      <c r="C55" s="53" t="s">
        <v>122</v>
      </c>
      <c r="D55" s="52" t="s">
        <v>149</v>
      </c>
      <c r="E55" s="54" t="s">
        <v>150</v>
      </c>
      <c r="F55" s="53" t="s">
        <v>130</v>
      </c>
      <c r="G55" s="54">
        <v>1250</v>
      </c>
      <c r="H55" s="54">
        <v>1167</v>
      </c>
      <c r="I55" s="59" t="s">
        <v>115</v>
      </c>
      <c r="J55" s="54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s="36" customFormat="1" ht="14.25">
      <c r="A56" s="50">
        <f t="shared" si="0"/>
        <v>52</v>
      </c>
      <c r="B56" s="54">
        <v>17</v>
      </c>
      <c r="C56" s="53" t="s">
        <v>122</v>
      </c>
      <c r="D56" s="52" t="s">
        <v>151</v>
      </c>
      <c r="E56" s="54" t="s">
        <v>150</v>
      </c>
      <c r="F56" s="53" t="s">
        <v>152</v>
      </c>
      <c r="G56" s="54">
        <v>1250</v>
      </c>
      <c r="H56" s="54">
        <v>1167</v>
      </c>
      <c r="I56" s="59" t="s">
        <v>115</v>
      </c>
      <c r="J56" s="11" t="s">
        <v>153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s="36" customFormat="1" ht="14.25">
      <c r="A57" s="50">
        <f t="shared" si="0"/>
        <v>53</v>
      </c>
      <c r="B57" s="54">
        <v>18</v>
      </c>
      <c r="C57" s="53" t="s">
        <v>122</v>
      </c>
      <c r="D57" s="52" t="s">
        <v>154</v>
      </c>
      <c r="E57" s="54" t="s">
        <v>155</v>
      </c>
      <c r="F57" s="53" t="s">
        <v>156</v>
      </c>
      <c r="G57" s="54">
        <v>2500</v>
      </c>
      <c r="H57" s="54">
        <v>2500</v>
      </c>
      <c r="I57" s="59" t="s">
        <v>157</v>
      </c>
      <c r="J57" s="54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s="36" customFormat="1" ht="14.25">
      <c r="A58" s="50">
        <f t="shared" si="0"/>
        <v>54</v>
      </c>
      <c r="B58" s="54">
        <v>19</v>
      </c>
      <c r="C58" s="53" t="s">
        <v>122</v>
      </c>
      <c r="D58" s="52" t="s">
        <v>154</v>
      </c>
      <c r="E58" s="54" t="s">
        <v>158</v>
      </c>
      <c r="F58" s="53" t="s">
        <v>156</v>
      </c>
      <c r="G58" s="54">
        <v>4500</v>
      </c>
      <c r="H58" s="54">
        <v>5000</v>
      </c>
      <c r="I58" s="59" t="s">
        <v>159</v>
      </c>
      <c r="J58" s="54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s="36" customFormat="1" ht="14.25">
      <c r="A59" s="50">
        <f t="shared" si="0"/>
        <v>55</v>
      </c>
      <c r="B59" s="54">
        <v>20</v>
      </c>
      <c r="C59" s="53" t="s">
        <v>122</v>
      </c>
      <c r="D59" s="52" t="s">
        <v>154</v>
      </c>
      <c r="E59" s="54" t="s">
        <v>25</v>
      </c>
      <c r="F59" s="53" t="s">
        <v>160</v>
      </c>
      <c r="G59" s="54">
        <v>4500</v>
      </c>
      <c r="H59" s="54">
        <v>5000</v>
      </c>
      <c r="I59" s="59" t="s">
        <v>161</v>
      </c>
      <c r="J59" s="11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s="36" customFormat="1" ht="25.5">
      <c r="A60" s="50">
        <f t="shared" si="0"/>
        <v>56</v>
      </c>
      <c r="B60" s="54">
        <v>24</v>
      </c>
      <c r="C60" s="53" t="s">
        <v>122</v>
      </c>
      <c r="D60" s="52" t="s">
        <v>162</v>
      </c>
      <c r="E60" s="54" t="s">
        <v>31</v>
      </c>
      <c r="F60" s="53" t="s">
        <v>163</v>
      </c>
      <c r="G60" s="54">
        <v>5000</v>
      </c>
      <c r="H60" s="54">
        <v>5000</v>
      </c>
      <c r="I60" s="59" t="s">
        <v>164</v>
      </c>
      <c r="J60" s="54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s="36" customFormat="1" ht="14.25">
      <c r="A61" s="50">
        <f t="shared" si="0"/>
        <v>57</v>
      </c>
      <c r="B61" s="54">
        <v>1</v>
      </c>
      <c r="C61" s="53" t="s">
        <v>165</v>
      </c>
      <c r="D61" s="52" t="s">
        <v>166</v>
      </c>
      <c r="E61" s="54" t="s">
        <v>28</v>
      </c>
      <c r="F61" s="53" t="s">
        <v>167</v>
      </c>
      <c r="G61" s="54">
        <v>4500</v>
      </c>
      <c r="H61" s="54">
        <v>5000</v>
      </c>
      <c r="I61" s="59" t="s">
        <v>168</v>
      </c>
      <c r="J61" s="50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s="36" customFormat="1" ht="14.25">
      <c r="A62" s="50">
        <f t="shared" si="0"/>
        <v>58</v>
      </c>
      <c r="B62" s="54">
        <v>2</v>
      </c>
      <c r="C62" s="53" t="s">
        <v>165</v>
      </c>
      <c r="D62" s="52" t="s">
        <v>166</v>
      </c>
      <c r="E62" s="54" t="s">
        <v>31</v>
      </c>
      <c r="F62" s="53" t="s">
        <v>167</v>
      </c>
      <c r="G62" s="54">
        <v>4500</v>
      </c>
      <c r="H62" s="54">
        <v>5000</v>
      </c>
      <c r="I62" s="59" t="s">
        <v>169</v>
      </c>
      <c r="J62" s="50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s="36" customFormat="1" ht="14.25">
      <c r="A63" s="50">
        <f t="shared" si="0"/>
        <v>59</v>
      </c>
      <c r="B63" s="54">
        <v>3</v>
      </c>
      <c r="C63" s="53" t="s">
        <v>165</v>
      </c>
      <c r="D63" s="52" t="s">
        <v>170</v>
      </c>
      <c r="E63" s="54" t="s">
        <v>77</v>
      </c>
      <c r="F63" s="53" t="s">
        <v>171</v>
      </c>
      <c r="G63" s="54">
        <v>2500</v>
      </c>
      <c r="H63" s="54">
        <v>2500</v>
      </c>
      <c r="I63" s="59" t="s">
        <v>137</v>
      </c>
      <c r="J63" s="50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s="36" customFormat="1" ht="25.5">
      <c r="A64" s="50">
        <f t="shared" si="0"/>
        <v>60</v>
      </c>
      <c r="B64" s="54">
        <v>4</v>
      </c>
      <c r="C64" s="53" t="s">
        <v>165</v>
      </c>
      <c r="D64" s="52" t="s">
        <v>172</v>
      </c>
      <c r="E64" s="54" t="s">
        <v>173</v>
      </c>
      <c r="F64" s="53" t="s">
        <v>174</v>
      </c>
      <c r="G64" s="54">
        <v>4500</v>
      </c>
      <c r="H64" s="54">
        <v>4500</v>
      </c>
      <c r="I64" s="59" t="s">
        <v>175</v>
      </c>
      <c r="J64" s="5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s="36" customFormat="1" ht="25.5">
      <c r="A65" s="50">
        <f aca="true" t="shared" si="1" ref="A65:A98">A64+1</f>
        <v>61</v>
      </c>
      <c r="B65" s="54">
        <v>6</v>
      </c>
      <c r="C65" s="53" t="s">
        <v>165</v>
      </c>
      <c r="D65" s="52" t="s">
        <v>172</v>
      </c>
      <c r="E65" s="54" t="s">
        <v>25</v>
      </c>
      <c r="F65" s="53" t="s">
        <v>174</v>
      </c>
      <c r="G65" s="54">
        <v>5000</v>
      </c>
      <c r="H65" s="54">
        <v>5000</v>
      </c>
      <c r="I65" s="59" t="s">
        <v>176</v>
      </c>
      <c r="J65" s="50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36" customFormat="1" ht="14.25">
      <c r="A66" s="50">
        <f t="shared" si="1"/>
        <v>62</v>
      </c>
      <c r="B66" s="50">
        <v>1</v>
      </c>
      <c r="C66" s="53" t="s">
        <v>177</v>
      </c>
      <c r="D66" s="52" t="s">
        <v>178</v>
      </c>
      <c r="E66" s="54" t="s">
        <v>179</v>
      </c>
      <c r="F66" s="53" t="s">
        <v>180</v>
      </c>
      <c r="G66" s="54">
        <v>4000</v>
      </c>
      <c r="H66" s="54">
        <v>4750</v>
      </c>
      <c r="I66" s="59" t="s">
        <v>181</v>
      </c>
      <c r="J66" s="54" t="s">
        <v>48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s="36" customFormat="1" ht="14.25">
      <c r="A67" s="50">
        <f t="shared" si="1"/>
        <v>63</v>
      </c>
      <c r="B67" s="54">
        <v>2</v>
      </c>
      <c r="C67" s="53" t="s">
        <v>177</v>
      </c>
      <c r="D67" s="52" t="s">
        <v>178</v>
      </c>
      <c r="E67" s="54" t="s">
        <v>31</v>
      </c>
      <c r="F67" s="53" t="s">
        <v>180</v>
      </c>
      <c r="G67" s="54">
        <v>5000</v>
      </c>
      <c r="H67" s="54">
        <v>5000</v>
      </c>
      <c r="I67" s="59" t="s">
        <v>182</v>
      </c>
      <c r="J67" s="54" t="s">
        <v>48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s="36" customFormat="1" ht="14.25">
      <c r="A68" s="50">
        <f t="shared" si="1"/>
        <v>64</v>
      </c>
      <c r="B68" s="50">
        <v>3</v>
      </c>
      <c r="C68" s="53" t="s">
        <v>177</v>
      </c>
      <c r="D68" s="52" t="s">
        <v>178</v>
      </c>
      <c r="E68" s="54" t="s">
        <v>183</v>
      </c>
      <c r="F68" s="53" t="s">
        <v>184</v>
      </c>
      <c r="G68" s="54">
        <v>10000</v>
      </c>
      <c r="H68" s="54">
        <v>10000</v>
      </c>
      <c r="I68" s="59" t="s">
        <v>185</v>
      </c>
      <c r="J68" s="11" t="s">
        <v>48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s="36" customFormat="1" ht="14.25">
      <c r="A69" s="50">
        <f t="shared" si="1"/>
        <v>65</v>
      </c>
      <c r="B69" s="54">
        <v>4</v>
      </c>
      <c r="C69" s="53" t="s">
        <v>177</v>
      </c>
      <c r="D69" s="52" t="s">
        <v>178</v>
      </c>
      <c r="E69" s="54" t="s">
        <v>186</v>
      </c>
      <c r="F69" s="53" t="s">
        <v>184</v>
      </c>
      <c r="G69" s="54">
        <v>10000</v>
      </c>
      <c r="H69" s="54">
        <v>10000</v>
      </c>
      <c r="I69" s="59" t="s">
        <v>187</v>
      </c>
      <c r="J69" s="11" t="s">
        <v>48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s="36" customFormat="1" ht="14.25">
      <c r="A70" s="50">
        <f t="shared" si="1"/>
        <v>66</v>
      </c>
      <c r="B70" s="50">
        <v>5</v>
      </c>
      <c r="C70" s="53" t="s">
        <v>177</v>
      </c>
      <c r="D70" s="52" t="s">
        <v>178</v>
      </c>
      <c r="E70" s="54" t="s">
        <v>188</v>
      </c>
      <c r="F70" s="53" t="s">
        <v>184</v>
      </c>
      <c r="G70" s="54">
        <v>12000</v>
      </c>
      <c r="H70" s="54">
        <v>12000</v>
      </c>
      <c r="I70" s="59" t="s">
        <v>189</v>
      </c>
      <c r="J70" s="11" t="s">
        <v>147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s="36" customFormat="1" ht="17.25">
      <c r="A71" s="50">
        <f t="shared" si="1"/>
        <v>67</v>
      </c>
      <c r="B71" s="54">
        <v>6</v>
      </c>
      <c r="C71" s="53" t="s">
        <v>177</v>
      </c>
      <c r="D71" s="53" t="s">
        <v>190</v>
      </c>
      <c r="E71" s="54" t="s">
        <v>191</v>
      </c>
      <c r="F71" s="53" t="s">
        <v>192</v>
      </c>
      <c r="G71" s="54">
        <v>2500</v>
      </c>
      <c r="H71" s="54">
        <v>2500</v>
      </c>
      <c r="I71" s="59" t="s">
        <v>193</v>
      </c>
      <c r="J71" s="54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s="36" customFormat="1" ht="17.25">
      <c r="A72" s="50">
        <f t="shared" si="1"/>
        <v>68</v>
      </c>
      <c r="B72" s="50">
        <v>7</v>
      </c>
      <c r="C72" s="53" t="s">
        <v>177</v>
      </c>
      <c r="D72" s="53" t="s">
        <v>190</v>
      </c>
      <c r="E72" s="54" t="s">
        <v>194</v>
      </c>
      <c r="F72" s="53" t="s">
        <v>192</v>
      </c>
      <c r="G72" s="54">
        <v>2500</v>
      </c>
      <c r="H72" s="54">
        <v>2500</v>
      </c>
      <c r="I72" s="59" t="s">
        <v>193</v>
      </c>
      <c r="J72" s="54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s="36" customFormat="1" ht="17.25">
      <c r="A73" s="50">
        <f t="shared" si="1"/>
        <v>69</v>
      </c>
      <c r="B73" s="54">
        <v>8</v>
      </c>
      <c r="C73" s="53" t="s">
        <v>177</v>
      </c>
      <c r="D73" s="53" t="s">
        <v>190</v>
      </c>
      <c r="E73" s="54" t="s">
        <v>195</v>
      </c>
      <c r="F73" s="53" t="s">
        <v>192</v>
      </c>
      <c r="G73" s="54">
        <v>5000</v>
      </c>
      <c r="H73" s="54">
        <v>5000</v>
      </c>
      <c r="I73" s="59" t="s">
        <v>196</v>
      </c>
      <c r="J73" s="54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s="36" customFormat="1" ht="17.25">
      <c r="A74" s="50">
        <f t="shared" si="1"/>
        <v>70</v>
      </c>
      <c r="B74" s="50">
        <v>9</v>
      </c>
      <c r="C74" s="53" t="s">
        <v>177</v>
      </c>
      <c r="D74" s="53" t="s">
        <v>190</v>
      </c>
      <c r="E74" s="54" t="s">
        <v>197</v>
      </c>
      <c r="F74" s="53" t="s">
        <v>192</v>
      </c>
      <c r="G74" s="54">
        <v>10000</v>
      </c>
      <c r="H74" s="54">
        <v>10000</v>
      </c>
      <c r="I74" s="59" t="s">
        <v>42</v>
      </c>
      <c r="J74" s="54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s="36" customFormat="1" ht="17.25">
      <c r="A75" s="50">
        <f t="shared" si="1"/>
        <v>71</v>
      </c>
      <c r="B75" s="54">
        <v>10</v>
      </c>
      <c r="C75" s="53" t="s">
        <v>177</v>
      </c>
      <c r="D75" s="53" t="s">
        <v>190</v>
      </c>
      <c r="E75" s="54" t="s">
        <v>198</v>
      </c>
      <c r="F75" s="53" t="s">
        <v>192</v>
      </c>
      <c r="G75" s="54">
        <v>5000</v>
      </c>
      <c r="H75" s="54">
        <v>5000</v>
      </c>
      <c r="I75" s="59" t="s">
        <v>199</v>
      </c>
      <c r="J75" s="11" t="s">
        <v>48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s="36" customFormat="1" ht="17.25">
      <c r="A76" s="50">
        <f t="shared" si="1"/>
        <v>72</v>
      </c>
      <c r="B76" s="50">
        <v>11</v>
      </c>
      <c r="C76" s="53" t="s">
        <v>177</v>
      </c>
      <c r="D76" s="53" t="s">
        <v>190</v>
      </c>
      <c r="E76" s="54" t="s">
        <v>200</v>
      </c>
      <c r="F76" s="53" t="s">
        <v>192</v>
      </c>
      <c r="G76" s="54">
        <v>5000</v>
      </c>
      <c r="H76" s="54">
        <v>5000</v>
      </c>
      <c r="I76" s="59" t="s">
        <v>201</v>
      </c>
      <c r="J76" s="11" t="s">
        <v>48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s="36" customFormat="1" ht="14.25">
      <c r="A77" s="50">
        <f t="shared" si="1"/>
        <v>73</v>
      </c>
      <c r="B77" s="54">
        <v>14</v>
      </c>
      <c r="C77" s="53" t="s">
        <v>177</v>
      </c>
      <c r="D77" s="52" t="s">
        <v>202</v>
      </c>
      <c r="E77" s="54" t="s">
        <v>28</v>
      </c>
      <c r="F77" s="53" t="s">
        <v>203</v>
      </c>
      <c r="G77" s="54">
        <v>4500</v>
      </c>
      <c r="H77" s="54">
        <v>5000</v>
      </c>
      <c r="I77" s="59" t="s">
        <v>37</v>
      </c>
      <c r="J77" s="54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36" customFormat="1" ht="14.25">
      <c r="A78" s="50">
        <f t="shared" si="1"/>
        <v>74</v>
      </c>
      <c r="B78" s="50">
        <v>15</v>
      </c>
      <c r="C78" s="53" t="s">
        <v>177</v>
      </c>
      <c r="D78" s="52" t="s">
        <v>202</v>
      </c>
      <c r="E78" s="54" t="s">
        <v>31</v>
      </c>
      <c r="F78" s="53" t="s">
        <v>203</v>
      </c>
      <c r="G78" s="54">
        <v>4500</v>
      </c>
      <c r="H78" s="54">
        <v>5000</v>
      </c>
      <c r="I78" s="59" t="s">
        <v>141</v>
      </c>
      <c r="J78" s="54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36" customFormat="1" ht="14.25">
      <c r="A79" s="50">
        <f t="shared" si="1"/>
        <v>75</v>
      </c>
      <c r="B79" s="54">
        <v>16</v>
      </c>
      <c r="C79" s="53" t="s">
        <v>177</v>
      </c>
      <c r="D79" s="52" t="s">
        <v>202</v>
      </c>
      <c r="E79" s="54" t="s">
        <v>25</v>
      </c>
      <c r="F79" s="53" t="s">
        <v>203</v>
      </c>
      <c r="G79" s="54">
        <v>4500</v>
      </c>
      <c r="H79" s="54">
        <v>5000</v>
      </c>
      <c r="I79" s="59" t="s">
        <v>120</v>
      </c>
      <c r="J79" s="54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s="36" customFormat="1" ht="14.25">
      <c r="A80" s="50">
        <f t="shared" si="1"/>
        <v>76</v>
      </c>
      <c r="B80" s="50">
        <v>1</v>
      </c>
      <c r="C80" s="51" t="s">
        <v>204</v>
      </c>
      <c r="D80" s="52" t="s">
        <v>205</v>
      </c>
      <c r="E80" s="54" t="s">
        <v>206</v>
      </c>
      <c r="F80" s="53" t="s">
        <v>207</v>
      </c>
      <c r="G80" s="54">
        <v>8000</v>
      </c>
      <c r="H80" s="54">
        <v>8000</v>
      </c>
      <c r="I80" s="59" t="s">
        <v>208</v>
      </c>
      <c r="J80" s="50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s="36" customFormat="1" ht="14.25">
      <c r="A81" s="50">
        <f t="shared" si="1"/>
        <v>77</v>
      </c>
      <c r="B81" s="50">
        <v>2</v>
      </c>
      <c r="C81" s="51" t="s">
        <v>204</v>
      </c>
      <c r="D81" s="52" t="s">
        <v>205</v>
      </c>
      <c r="E81" s="54" t="s">
        <v>209</v>
      </c>
      <c r="F81" s="53" t="s">
        <v>207</v>
      </c>
      <c r="G81" s="54">
        <v>4500</v>
      </c>
      <c r="H81" s="54">
        <v>5000</v>
      </c>
      <c r="I81" s="59" t="s">
        <v>182</v>
      </c>
      <c r="J81" s="50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s="36" customFormat="1" ht="14.25">
      <c r="A82" s="50">
        <f t="shared" si="1"/>
        <v>78</v>
      </c>
      <c r="B82" s="50">
        <v>3</v>
      </c>
      <c r="C82" s="51" t="s">
        <v>204</v>
      </c>
      <c r="D82" s="52" t="s">
        <v>205</v>
      </c>
      <c r="E82" s="54" t="s">
        <v>210</v>
      </c>
      <c r="F82" s="53" t="s">
        <v>207</v>
      </c>
      <c r="G82" s="54">
        <v>4500</v>
      </c>
      <c r="H82" s="54">
        <v>5000</v>
      </c>
      <c r="I82" s="59" t="s">
        <v>211</v>
      </c>
      <c r="J82" s="50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s="36" customFormat="1" ht="14.25">
      <c r="A83" s="50">
        <f t="shared" si="1"/>
        <v>79</v>
      </c>
      <c r="B83" s="50">
        <v>4</v>
      </c>
      <c r="C83" s="51" t="s">
        <v>204</v>
      </c>
      <c r="D83" s="52" t="s">
        <v>205</v>
      </c>
      <c r="E83" s="54" t="s">
        <v>212</v>
      </c>
      <c r="F83" s="53" t="s">
        <v>207</v>
      </c>
      <c r="G83" s="54">
        <v>4500</v>
      </c>
      <c r="H83" s="54">
        <v>5000</v>
      </c>
      <c r="I83" s="59" t="s">
        <v>213</v>
      </c>
      <c r="J83" s="50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</row>
    <row r="84" spans="1:256" s="36" customFormat="1" ht="14.25">
      <c r="A84" s="50">
        <f t="shared" si="1"/>
        <v>80</v>
      </c>
      <c r="B84" s="50">
        <v>5</v>
      </c>
      <c r="C84" s="51" t="s">
        <v>204</v>
      </c>
      <c r="D84" s="52" t="s">
        <v>205</v>
      </c>
      <c r="E84" s="54" t="s">
        <v>214</v>
      </c>
      <c r="F84" s="53" t="s">
        <v>207</v>
      </c>
      <c r="G84" s="54">
        <v>4500</v>
      </c>
      <c r="H84" s="54">
        <v>5000</v>
      </c>
      <c r="I84" s="59" t="s">
        <v>215</v>
      </c>
      <c r="J84" s="50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s="36" customFormat="1" ht="14.25">
      <c r="A85" s="50">
        <f t="shared" si="1"/>
        <v>81</v>
      </c>
      <c r="B85" s="50">
        <v>6</v>
      </c>
      <c r="C85" s="51" t="s">
        <v>204</v>
      </c>
      <c r="D85" s="52" t="s">
        <v>205</v>
      </c>
      <c r="E85" s="54" t="s">
        <v>216</v>
      </c>
      <c r="F85" s="53" t="s">
        <v>207</v>
      </c>
      <c r="G85" s="54">
        <v>4500</v>
      </c>
      <c r="H85" s="54">
        <v>5000</v>
      </c>
      <c r="I85" s="59" t="s">
        <v>88</v>
      </c>
      <c r="J85" s="50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s="36" customFormat="1" ht="14.25">
      <c r="A86" s="50">
        <f t="shared" si="1"/>
        <v>82</v>
      </c>
      <c r="B86" s="50">
        <v>7</v>
      </c>
      <c r="C86" s="51" t="s">
        <v>204</v>
      </c>
      <c r="D86" s="52" t="s">
        <v>205</v>
      </c>
      <c r="E86" s="54" t="s">
        <v>217</v>
      </c>
      <c r="F86" s="53" t="s">
        <v>207</v>
      </c>
      <c r="G86" s="54">
        <v>4500</v>
      </c>
      <c r="H86" s="54">
        <v>5000</v>
      </c>
      <c r="I86" s="59" t="s">
        <v>146</v>
      </c>
      <c r="J86" s="50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  <row r="87" spans="1:256" s="36" customFormat="1" ht="22.5" customHeight="1">
      <c r="A87" s="50">
        <f t="shared" si="1"/>
        <v>83</v>
      </c>
      <c r="B87" s="50"/>
      <c r="C87" s="51" t="s">
        <v>204</v>
      </c>
      <c r="D87" s="52" t="s">
        <v>205</v>
      </c>
      <c r="E87" s="54" t="s">
        <v>218</v>
      </c>
      <c r="F87" s="53" t="s">
        <v>207</v>
      </c>
      <c r="G87" s="54">
        <v>10000</v>
      </c>
      <c r="H87" s="54">
        <v>10000</v>
      </c>
      <c r="I87" s="59" t="s">
        <v>219</v>
      </c>
      <c r="J87" s="50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s="36" customFormat="1" ht="14.25">
      <c r="A88" s="50">
        <f t="shared" si="1"/>
        <v>84</v>
      </c>
      <c r="B88" s="50"/>
      <c r="C88" s="51" t="s">
        <v>204</v>
      </c>
      <c r="D88" s="52" t="s">
        <v>220</v>
      </c>
      <c r="E88" s="54" t="s">
        <v>221</v>
      </c>
      <c r="F88" s="53" t="s">
        <v>222</v>
      </c>
      <c r="G88" s="54">
        <v>140</v>
      </c>
      <c r="H88" s="54">
        <v>140</v>
      </c>
      <c r="I88" s="59" t="s">
        <v>223</v>
      </c>
      <c r="J88" s="62" t="s">
        <v>224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1:256" s="36" customFormat="1" ht="14.25">
      <c r="A89" s="50">
        <f t="shared" si="1"/>
        <v>85</v>
      </c>
      <c r="B89" s="50">
        <v>1</v>
      </c>
      <c r="C89" s="51" t="s">
        <v>225</v>
      </c>
      <c r="D89" s="53" t="s">
        <v>226</v>
      </c>
      <c r="E89" s="54" t="s">
        <v>40</v>
      </c>
      <c r="F89" s="53" t="s">
        <v>227</v>
      </c>
      <c r="G89" s="54">
        <v>1600</v>
      </c>
      <c r="H89" s="54">
        <v>1600</v>
      </c>
      <c r="I89" s="59" t="s">
        <v>228</v>
      </c>
      <c r="J89" s="62" t="s">
        <v>224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256" s="36" customFormat="1" ht="14.25">
      <c r="A90" s="50">
        <f t="shared" si="1"/>
        <v>86</v>
      </c>
      <c r="B90" s="50">
        <v>2</v>
      </c>
      <c r="C90" s="51" t="s">
        <v>225</v>
      </c>
      <c r="D90" s="52" t="s">
        <v>229</v>
      </c>
      <c r="E90" s="54" t="s">
        <v>20</v>
      </c>
      <c r="F90" s="53" t="s">
        <v>230</v>
      </c>
      <c r="G90" s="54">
        <v>4500</v>
      </c>
      <c r="H90" s="54">
        <v>5000</v>
      </c>
      <c r="I90" s="59" t="s">
        <v>231</v>
      </c>
      <c r="J90" s="50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s="36" customFormat="1" ht="14.25">
      <c r="A91" s="50">
        <f t="shared" si="1"/>
        <v>87</v>
      </c>
      <c r="B91" s="50">
        <v>3</v>
      </c>
      <c r="C91" s="51" t="s">
        <v>225</v>
      </c>
      <c r="D91" s="52" t="s">
        <v>229</v>
      </c>
      <c r="E91" s="54" t="s">
        <v>23</v>
      </c>
      <c r="F91" s="53" t="s">
        <v>230</v>
      </c>
      <c r="G91" s="54">
        <v>4500</v>
      </c>
      <c r="H91" s="54">
        <v>5000</v>
      </c>
      <c r="I91" s="59" t="s">
        <v>67</v>
      </c>
      <c r="J91" s="50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1:256" s="36" customFormat="1" ht="14.25">
      <c r="A92" s="50">
        <f t="shared" si="1"/>
        <v>88</v>
      </c>
      <c r="B92" s="50">
        <v>4</v>
      </c>
      <c r="C92" s="51" t="s">
        <v>225</v>
      </c>
      <c r="D92" s="52" t="s">
        <v>232</v>
      </c>
      <c r="E92" s="54" t="s">
        <v>28</v>
      </c>
      <c r="F92" s="53" t="s">
        <v>233</v>
      </c>
      <c r="G92" s="54">
        <v>4500</v>
      </c>
      <c r="H92" s="54">
        <v>5000</v>
      </c>
      <c r="I92" s="59" t="s">
        <v>32</v>
      </c>
      <c r="J92" s="50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</row>
    <row r="93" spans="1:256" s="36" customFormat="1" ht="14.25">
      <c r="A93" s="50">
        <f t="shared" si="1"/>
        <v>89</v>
      </c>
      <c r="B93" s="50">
        <v>5</v>
      </c>
      <c r="C93" s="51" t="s">
        <v>225</v>
      </c>
      <c r="D93" s="52" t="s">
        <v>232</v>
      </c>
      <c r="E93" s="54" t="s">
        <v>31</v>
      </c>
      <c r="F93" s="53" t="s">
        <v>233</v>
      </c>
      <c r="G93" s="54">
        <v>4500</v>
      </c>
      <c r="H93" s="54">
        <v>5000</v>
      </c>
      <c r="I93" s="59" t="s">
        <v>234</v>
      </c>
      <c r="J93" s="50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1:256" s="36" customFormat="1" ht="14.25">
      <c r="A94" s="50">
        <f t="shared" si="1"/>
        <v>90</v>
      </c>
      <c r="B94" s="50">
        <v>1</v>
      </c>
      <c r="C94" s="51" t="s">
        <v>235</v>
      </c>
      <c r="D94" s="52" t="s">
        <v>236</v>
      </c>
      <c r="E94" s="54" t="s">
        <v>64</v>
      </c>
      <c r="F94" s="53" t="s">
        <v>237</v>
      </c>
      <c r="G94" s="54">
        <v>2500</v>
      </c>
      <c r="H94" s="54">
        <v>2500</v>
      </c>
      <c r="I94" s="59" t="s">
        <v>238</v>
      </c>
      <c r="J94" s="50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1:256" s="36" customFormat="1" ht="14.25">
      <c r="A95" s="50">
        <f t="shared" si="1"/>
        <v>91</v>
      </c>
      <c r="B95" s="50">
        <v>2</v>
      </c>
      <c r="C95" s="51" t="s">
        <v>235</v>
      </c>
      <c r="D95" s="52" t="s">
        <v>236</v>
      </c>
      <c r="E95" s="54" t="s">
        <v>66</v>
      </c>
      <c r="F95" s="53" t="s">
        <v>237</v>
      </c>
      <c r="G95" s="54">
        <v>2500</v>
      </c>
      <c r="H95" s="54">
        <v>2500</v>
      </c>
      <c r="I95" s="59" t="s">
        <v>239</v>
      </c>
      <c r="J95" s="50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s="36" customFormat="1" ht="14.25">
      <c r="A96" s="50">
        <f t="shared" si="1"/>
        <v>92</v>
      </c>
      <c r="B96" s="50">
        <v>3</v>
      </c>
      <c r="C96" s="51" t="s">
        <v>235</v>
      </c>
      <c r="D96" s="52" t="s">
        <v>240</v>
      </c>
      <c r="E96" s="54" t="s">
        <v>77</v>
      </c>
      <c r="F96" s="53" t="s">
        <v>241</v>
      </c>
      <c r="G96" s="54">
        <v>2500</v>
      </c>
      <c r="H96" s="54">
        <v>2500</v>
      </c>
      <c r="I96" s="59" t="s">
        <v>242</v>
      </c>
      <c r="J96" s="50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1:256" s="36" customFormat="1" ht="14.25">
      <c r="A97" s="50">
        <f t="shared" si="1"/>
        <v>93</v>
      </c>
      <c r="B97" s="50">
        <v>4</v>
      </c>
      <c r="C97" s="51" t="s">
        <v>235</v>
      </c>
      <c r="D97" s="52" t="s">
        <v>243</v>
      </c>
      <c r="E97" s="54" t="s">
        <v>244</v>
      </c>
      <c r="F97" s="53" t="s">
        <v>245</v>
      </c>
      <c r="G97" s="54">
        <v>5000</v>
      </c>
      <c r="H97" s="54">
        <v>5000</v>
      </c>
      <c r="I97" s="59" t="s">
        <v>187</v>
      </c>
      <c r="J97" s="50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s="36" customFormat="1" ht="14.25">
      <c r="A98" s="50">
        <f t="shared" si="1"/>
        <v>94</v>
      </c>
      <c r="B98" s="50">
        <v>5</v>
      </c>
      <c r="C98" s="51" t="s">
        <v>235</v>
      </c>
      <c r="D98" s="52" t="s">
        <v>246</v>
      </c>
      <c r="E98" s="54" t="s">
        <v>54</v>
      </c>
      <c r="F98" s="53" t="s">
        <v>247</v>
      </c>
      <c r="G98" s="54">
        <v>5000</v>
      </c>
      <c r="H98" s="54">
        <v>5000</v>
      </c>
      <c r="I98" s="59" t="s">
        <v>248</v>
      </c>
      <c r="J98" s="50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s="36" customFormat="1" ht="14.25">
      <c r="A99" s="62"/>
      <c r="B99" s="50"/>
      <c r="C99" s="62" t="s">
        <v>249</v>
      </c>
      <c r="D99" s="11" t="s">
        <v>250</v>
      </c>
      <c r="E99" s="54"/>
      <c r="F99" s="11"/>
      <c r="G99" s="54"/>
      <c r="H99" s="54"/>
      <c r="I99" s="59"/>
      <c r="J99" s="50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1:256" s="36" customFormat="1" ht="25.5">
      <c r="A100" s="50">
        <v>1</v>
      </c>
      <c r="B100" s="54">
        <v>1</v>
      </c>
      <c r="C100" s="53" t="s">
        <v>68</v>
      </c>
      <c r="D100" s="52" t="s">
        <v>251</v>
      </c>
      <c r="E100" s="54" t="s">
        <v>252</v>
      </c>
      <c r="F100" s="53" t="s">
        <v>253</v>
      </c>
      <c r="G100" s="54">
        <v>1650</v>
      </c>
      <c r="H100" s="54">
        <v>1320</v>
      </c>
      <c r="I100" s="59" t="s">
        <v>46</v>
      </c>
      <c r="J100" s="11" t="s">
        <v>254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s="37" customFormat="1" ht="43.5" customHeight="1">
      <c r="A101" s="50">
        <f aca="true" t="shared" si="2" ref="A101:A106">A100+1</f>
        <v>2</v>
      </c>
      <c r="B101" s="54">
        <v>5</v>
      </c>
      <c r="C101" s="53" t="s">
        <v>122</v>
      </c>
      <c r="D101" s="52" t="s">
        <v>128</v>
      </c>
      <c r="E101" s="54" t="s">
        <v>255</v>
      </c>
      <c r="F101" s="53" t="s">
        <v>130</v>
      </c>
      <c r="G101" s="54">
        <v>2000</v>
      </c>
      <c r="H101" s="54">
        <v>2500</v>
      </c>
      <c r="I101" s="59" t="s">
        <v>256</v>
      </c>
      <c r="J101" s="64" t="s">
        <v>257</v>
      </c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1:256" s="38" customFormat="1" ht="39.75" customHeight="1">
      <c r="A102" s="50">
        <f t="shared" si="2"/>
        <v>3</v>
      </c>
      <c r="B102" s="54">
        <v>23</v>
      </c>
      <c r="C102" s="53" t="s">
        <v>122</v>
      </c>
      <c r="D102" s="52" t="s">
        <v>162</v>
      </c>
      <c r="E102" s="54" t="s">
        <v>64</v>
      </c>
      <c r="F102" s="53" t="s">
        <v>163</v>
      </c>
      <c r="G102" s="54">
        <v>2000</v>
      </c>
      <c r="H102" s="54">
        <v>2500</v>
      </c>
      <c r="I102" s="59" t="s">
        <v>258</v>
      </c>
      <c r="J102" s="64" t="s">
        <v>257</v>
      </c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</row>
    <row r="103" spans="1:10" ht="72" customHeight="1">
      <c r="A103" s="50">
        <f t="shared" si="2"/>
        <v>4</v>
      </c>
      <c r="B103" s="54">
        <v>5</v>
      </c>
      <c r="C103" s="53" t="s">
        <v>165</v>
      </c>
      <c r="D103" s="52" t="s">
        <v>172</v>
      </c>
      <c r="E103" s="54" t="s">
        <v>66</v>
      </c>
      <c r="F103" s="53" t="s">
        <v>174</v>
      </c>
      <c r="G103" s="54">
        <v>2000</v>
      </c>
      <c r="H103" s="54">
        <v>2500</v>
      </c>
      <c r="I103" s="59" t="s">
        <v>259</v>
      </c>
      <c r="J103" s="64" t="s">
        <v>260</v>
      </c>
    </row>
    <row r="104" spans="1:10" ht="30" customHeight="1">
      <c r="A104" s="50">
        <f t="shared" si="2"/>
        <v>5</v>
      </c>
      <c r="B104" s="50">
        <v>1</v>
      </c>
      <c r="C104" s="51" t="s">
        <v>13</v>
      </c>
      <c r="D104" s="52" t="s">
        <v>14</v>
      </c>
      <c r="E104" s="50" t="s">
        <v>261</v>
      </c>
      <c r="F104" s="53" t="s">
        <v>16</v>
      </c>
      <c r="G104" s="50">
        <v>2500</v>
      </c>
      <c r="H104" s="50">
        <v>2500</v>
      </c>
      <c r="I104" s="58" t="s">
        <v>115</v>
      </c>
      <c r="J104" s="60" t="s">
        <v>262</v>
      </c>
    </row>
    <row r="105" spans="1:256" s="36" customFormat="1" ht="24" customHeight="1">
      <c r="A105" s="50">
        <f t="shared" si="2"/>
        <v>6</v>
      </c>
      <c r="B105" s="50">
        <v>2</v>
      </c>
      <c r="C105" s="51" t="s">
        <v>13</v>
      </c>
      <c r="D105" s="52" t="s">
        <v>14</v>
      </c>
      <c r="E105" s="50" t="s">
        <v>263</v>
      </c>
      <c r="F105" s="53" t="s">
        <v>16</v>
      </c>
      <c r="G105" s="50">
        <v>4500</v>
      </c>
      <c r="H105" s="50">
        <v>3677</v>
      </c>
      <c r="I105" s="58" t="s">
        <v>33</v>
      </c>
      <c r="J105" s="61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36" customFormat="1" ht="21.75" customHeight="1">
      <c r="A106" s="50">
        <f t="shared" si="2"/>
        <v>7</v>
      </c>
      <c r="B106" s="50">
        <v>10</v>
      </c>
      <c r="C106" s="51" t="s">
        <v>13</v>
      </c>
      <c r="D106" s="52" t="s">
        <v>34</v>
      </c>
      <c r="E106" s="50" t="s">
        <v>264</v>
      </c>
      <c r="F106" s="53" t="s">
        <v>36</v>
      </c>
      <c r="G106" s="50">
        <v>1000</v>
      </c>
      <c r="H106" s="50">
        <v>1000</v>
      </c>
      <c r="I106" s="58" t="s">
        <v>176</v>
      </c>
      <c r="J106" s="22" t="s">
        <v>265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s="36" customFormat="1" ht="21.75" customHeight="1">
      <c r="A107" s="50">
        <f aca="true" t="shared" si="3" ref="A107:A114">A106+1</f>
        <v>8</v>
      </c>
      <c r="B107" s="50">
        <v>11</v>
      </c>
      <c r="C107" s="51" t="s">
        <v>13</v>
      </c>
      <c r="D107" s="52" t="s">
        <v>266</v>
      </c>
      <c r="E107" s="50" t="s">
        <v>267</v>
      </c>
      <c r="F107" s="53" t="s">
        <v>268</v>
      </c>
      <c r="G107" s="50">
        <v>2500</v>
      </c>
      <c r="H107" s="50">
        <v>2500</v>
      </c>
      <c r="I107" s="58" t="s">
        <v>215</v>
      </c>
      <c r="J107" s="22" t="s">
        <v>265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1:256" s="36" customFormat="1" ht="25.5">
      <c r="A108" s="50">
        <f t="shared" si="3"/>
        <v>9</v>
      </c>
      <c r="B108" s="54">
        <v>12</v>
      </c>
      <c r="C108" s="53" t="s">
        <v>177</v>
      </c>
      <c r="D108" s="52" t="s">
        <v>269</v>
      </c>
      <c r="E108" s="54" t="s">
        <v>270</v>
      </c>
      <c r="F108" s="53" t="s">
        <v>271</v>
      </c>
      <c r="G108" s="11" t="s">
        <v>272</v>
      </c>
      <c r="H108" s="11">
        <v>667</v>
      </c>
      <c r="I108" s="59" t="s">
        <v>72</v>
      </c>
      <c r="J108" s="30" t="s">
        <v>273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</row>
    <row r="109" spans="1:256" s="36" customFormat="1" ht="25.5">
      <c r="A109" s="50">
        <f t="shared" si="3"/>
        <v>10</v>
      </c>
      <c r="B109" s="50">
        <v>13</v>
      </c>
      <c r="C109" s="53" t="s">
        <v>177</v>
      </c>
      <c r="D109" s="52" t="s">
        <v>269</v>
      </c>
      <c r="E109" s="54" t="s">
        <v>274</v>
      </c>
      <c r="F109" s="53" t="s">
        <v>271</v>
      </c>
      <c r="G109" s="11" t="s">
        <v>272</v>
      </c>
      <c r="H109" s="11">
        <v>667</v>
      </c>
      <c r="I109" s="59" t="s">
        <v>275</v>
      </c>
      <c r="J109" s="65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s="36" customFormat="1" ht="25.5">
      <c r="A110" s="50">
        <f t="shared" si="3"/>
        <v>11</v>
      </c>
      <c r="B110" s="54">
        <v>4</v>
      </c>
      <c r="C110" s="53" t="s">
        <v>122</v>
      </c>
      <c r="D110" s="52" t="s">
        <v>276</v>
      </c>
      <c r="E110" s="54" t="s">
        <v>277</v>
      </c>
      <c r="F110" s="53" t="s">
        <v>278</v>
      </c>
      <c r="G110" s="11" t="s">
        <v>272</v>
      </c>
      <c r="H110" s="11">
        <v>667</v>
      </c>
      <c r="I110" s="59" t="s">
        <v>275</v>
      </c>
      <c r="J110" s="65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10" ht="25.5">
      <c r="A111" s="50">
        <f t="shared" si="3"/>
        <v>12</v>
      </c>
      <c r="B111" s="54">
        <v>21</v>
      </c>
      <c r="C111" s="53" t="s">
        <v>122</v>
      </c>
      <c r="D111" s="52" t="s">
        <v>279</v>
      </c>
      <c r="E111" s="54" t="s">
        <v>270</v>
      </c>
      <c r="F111" s="53" t="s">
        <v>280</v>
      </c>
      <c r="G111" s="11" t="s">
        <v>272</v>
      </c>
      <c r="H111" s="11">
        <v>667</v>
      </c>
      <c r="I111" s="59" t="s">
        <v>281</v>
      </c>
      <c r="J111" s="65"/>
    </row>
    <row r="112" spans="1:195" ht="45.75" customHeight="1">
      <c r="A112" s="50">
        <f t="shared" si="3"/>
        <v>13</v>
      </c>
      <c r="B112" s="54">
        <v>22</v>
      </c>
      <c r="C112" s="53" t="s">
        <v>122</v>
      </c>
      <c r="D112" s="52" t="s">
        <v>279</v>
      </c>
      <c r="E112" s="54" t="s">
        <v>274</v>
      </c>
      <c r="F112" s="53" t="s">
        <v>280</v>
      </c>
      <c r="G112" s="11" t="s">
        <v>272</v>
      </c>
      <c r="H112" s="11">
        <v>667</v>
      </c>
      <c r="I112" s="59" t="s">
        <v>281</v>
      </c>
      <c r="J112" s="65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</row>
    <row r="113" spans="1:10" ht="49.5" customHeight="1">
      <c r="A113" s="50">
        <f t="shared" si="3"/>
        <v>14</v>
      </c>
      <c r="B113" s="54">
        <v>7</v>
      </c>
      <c r="C113" s="53" t="s">
        <v>165</v>
      </c>
      <c r="D113" s="52" t="s">
        <v>282</v>
      </c>
      <c r="E113" s="54" t="s">
        <v>283</v>
      </c>
      <c r="F113" s="53" t="s">
        <v>284</v>
      </c>
      <c r="G113" s="11" t="s">
        <v>272</v>
      </c>
      <c r="H113" s="11">
        <v>667</v>
      </c>
      <c r="I113" s="59" t="s">
        <v>234</v>
      </c>
      <c r="J113" s="66"/>
    </row>
    <row r="114" spans="1:10" ht="33" customHeight="1">
      <c r="A114" s="23" t="s">
        <v>285</v>
      </c>
      <c r="B114" s="23"/>
      <c r="C114" s="63"/>
      <c r="D114" s="63"/>
      <c r="E114" s="63"/>
      <c r="F114" s="63"/>
      <c r="G114" s="63"/>
      <c r="H114" s="63"/>
      <c r="I114" s="63"/>
      <c r="J114" s="67"/>
    </row>
  </sheetData>
  <sheetProtection/>
  <mergeCells count="5">
    <mergeCell ref="A1:J1"/>
    <mergeCell ref="A114:J114"/>
    <mergeCell ref="J30:J31"/>
    <mergeCell ref="J104:J105"/>
    <mergeCell ref="J108:J113"/>
  </mergeCells>
  <printOptions horizontalCentered="1"/>
  <pageMargins left="0.04" right="0.04" top="0.4" bottom="0.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SheetLayoutView="100" workbookViewId="0" topLeftCell="A1">
      <selection activeCell="C8" sqref="C8"/>
    </sheetView>
  </sheetViews>
  <sheetFormatPr defaultColWidth="8.75390625" defaultRowHeight="14.25"/>
  <cols>
    <col min="1" max="1" width="4.25390625" style="2" customWidth="1"/>
    <col min="2" max="2" width="6.875" style="3" customWidth="1"/>
    <col min="3" max="3" width="30.375" style="3" customWidth="1"/>
    <col min="4" max="4" width="27.00390625" style="3" customWidth="1"/>
    <col min="5" max="5" width="27.875" style="3" customWidth="1"/>
    <col min="6" max="6" width="21.00390625" style="3" customWidth="1"/>
    <col min="7" max="7" width="17.875" style="3" customWidth="1"/>
    <col min="8" max="8" width="11.75390625" style="4" customWidth="1"/>
    <col min="9" max="9" width="15.75390625" style="3" customWidth="1"/>
    <col min="10" max="25" width="9.00390625" style="3" bestFit="1" customWidth="1"/>
    <col min="26" max="16384" width="8.75390625" style="3" customWidth="1"/>
  </cols>
  <sheetData>
    <row r="1" spans="1:9" ht="16.5" customHeight="1">
      <c r="A1" s="5" t="s">
        <v>286</v>
      </c>
      <c r="B1" s="5"/>
      <c r="C1" s="5"/>
      <c r="D1" s="5"/>
      <c r="E1" s="5"/>
      <c r="F1" s="5"/>
      <c r="G1" s="5"/>
      <c r="H1" s="5"/>
      <c r="I1" s="5"/>
    </row>
    <row r="2" spans="1:9" s="1" customFormat="1" ht="27.75" customHeight="1">
      <c r="A2" s="6" t="s">
        <v>287</v>
      </c>
      <c r="B2" s="6"/>
      <c r="C2" s="6"/>
      <c r="D2" s="6"/>
      <c r="E2" s="6"/>
      <c r="F2" s="6"/>
      <c r="G2" s="6"/>
      <c r="H2" s="6"/>
      <c r="I2" s="6"/>
    </row>
    <row r="3" spans="1:9" s="1" customFormat="1" ht="114.75" hidden="1">
      <c r="A3" s="7" t="s">
        <v>1</v>
      </c>
      <c r="B3" s="8"/>
      <c r="C3" s="8"/>
      <c r="D3" s="8"/>
      <c r="E3" s="8"/>
      <c r="F3" s="8"/>
      <c r="G3" s="8"/>
      <c r="H3" s="25"/>
      <c r="I3" s="8"/>
    </row>
    <row r="4" spans="1:9" s="1" customFormat="1" ht="30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288</v>
      </c>
      <c r="G4" s="10" t="s">
        <v>289</v>
      </c>
      <c r="H4" s="26" t="s">
        <v>9</v>
      </c>
      <c r="I4" s="10" t="s">
        <v>10</v>
      </c>
    </row>
    <row r="5" spans="1:9" s="1" customFormat="1" ht="30.75" customHeight="1">
      <c r="A5" s="11" t="s">
        <v>11</v>
      </c>
      <c r="B5" s="12" t="s">
        <v>290</v>
      </c>
      <c r="C5" s="13"/>
      <c r="D5" s="11"/>
      <c r="E5" s="11"/>
      <c r="F5" s="11"/>
      <c r="G5" s="11"/>
      <c r="H5" s="22"/>
      <c r="I5" s="30"/>
    </row>
    <row r="6" spans="1:9" s="1" customFormat="1" ht="30.75" customHeight="1">
      <c r="A6" s="14">
        <v>3</v>
      </c>
      <c r="B6" s="14" t="s">
        <v>68</v>
      </c>
      <c r="C6" s="15" t="s">
        <v>291</v>
      </c>
      <c r="D6" s="16" t="s">
        <v>292</v>
      </c>
      <c r="E6" s="15" t="s">
        <v>293</v>
      </c>
      <c r="F6" s="15" t="s">
        <v>294</v>
      </c>
      <c r="G6" s="15" t="s">
        <v>295</v>
      </c>
      <c r="H6" s="27" t="s">
        <v>296</v>
      </c>
      <c r="I6" s="31"/>
    </row>
    <row r="7" spans="1:9" s="1" customFormat="1" ht="30.75" customHeight="1">
      <c r="A7" s="14">
        <v>4</v>
      </c>
      <c r="B7" s="14" t="s">
        <v>68</v>
      </c>
      <c r="C7" s="15" t="s">
        <v>291</v>
      </c>
      <c r="D7" s="16" t="s">
        <v>297</v>
      </c>
      <c r="E7" s="15" t="s">
        <v>293</v>
      </c>
      <c r="F7" s="15" t="s">
        <v>298</v>
      </c>
      <c r="G7" s="15" t="s">
        <v>299</v>
      </c>
      <c r="H7" s="28">
        <v>40330</v>
      </c>
      <c r="I7" s="31"/>
    </row>
    <row r="8" spans="1:9" s="1" customFormat="1" ht="30.75" customHeight="1">
      <c r="A8" s="14">
        <v>5</v>
      </c>
      <c r="B8" s="14" t="s">
        <v>68</v>
      </c>
      <c r="C8" s="15" t="s">
        <v>300</v>
      </c>
      <c r="D8" s="16" t="s">
        <v>301</v>
      </c>
      <c r="E8" s="15" t="s">
        <v>293</v>
      </c>
      <c r="F8" s="15" t="s">
        <v>302</v>
      </c>
      <c r="G8" s="15" t="s">
        <v>303</v>
      </c>
      <c r="H8" s="27" t="s">
        <v>304</v>
      </c>
      <c r="I8" s="31"/>
    </row>
    <row r="9" spans="1:9" s="1" customFormat="1" ht="36" customHeight="1">
      <c r="A9" s="14">
        <v>6</v>
      </c>
      <c r="B9" s="14" t="s">
        <v>99</v>
      </c>
      <c r="C9" s="15" t="s">
        <v>305</v>
      </c>
      <c r="D9" s="16" t="s">
        <v>306</v>
      </c>
      <c r="E9" s="15" t="s">
        <v>307</v>
      </c>
      <c r="F9" s="15" t="s">
        <v>295</v>
      </c>
      <c r="G9" s="15" t="s">
        <v>295</v>
      </c>
      <c r="H9" s="27" t="s">
        <v>308</v>
      </c>
      <c r="I9" s="31"/>
    </row>
    <row r="10" spans="1:9" s="1" customFormat="1" ht="35.25" customHeight="1">
      <c r="A10" s="14">
        <v>7</v>
      </c>
      <c r="B10" s="14" t="s">
        <v>99</v>
      </c>
      <c r="C10" s="15" t="s">
        <v>305</v>
      </c>
      <c r="D10" s="16" t="s">
        <v>309</v>
      </c>
      <c r="E10" s="15" t="s">
        <v>307</v>
      </c>
      <c r="F10" s="15" t="s">
        <v>295</v>
      </c>
      <c r="G10" s="15" t="s">
        <v>295</v>
      </c>
      <c r="H10" s="28">
        <v>43556</v>
      </c>
      <c r="I10" s="31"/>
    </row>
    <row r="11" spans="1:9" s="1" customFormat="1" ht="30.75" customHeight="1">
      <c r="A11" s="14">
        <v>8</v>
      </c>
      <c r="B11" s="14" t="s">
        <v>122</v>
      </c>
      <c r="C11" s="15" t="s">
        <v>310</v>
      </c>
      <c r="D11" s="16" t="s">
        <v>311</v>
      </c>
      <c r="E11" s="15" t="s">
        <v>312</v>
      </c>
      <c r="F11" s="15" t="s">
        <v>313</v>
      </c>
      <c r="G11" s="15" t="s">
        <v>314</v>
      </c>
      <c r="H11" s="27" t="s">
        <v>315</v>
      </c>
      <c r="I11" s="31"/>
    </row>
    <row r="12" spans="1:9" s="1" customFormat="1" ht="30.75" customHeight="1">
      <c r="A12" s="14">
        <v>9</v>
      </c>
      <c r="B12" s="14" t="s">
        <v>122</v>
      </c>
      <c r="C12" s="15" t="s">
        <v>310</v>
      </c>
      <c r="D12" s="16" t="s">
        <v>316</v>
      </c>
      <c r="E12" s="15" t="s">
        <v>312</v>
      </c>
      <c r="F12" s="15" t="s">
        <v>317</v>
      </c>
      <c r="G12" s="15" t="s">
        <v>295</v>
      </c>
      <c r="H12" s="27" t="s">
        <v>318</v>
      </c>
      <c r="I12" s="31"/>
    </row>
    <row r="13" spans="1:9" s="1" customFormat="1" ht="30.75" customHeight="1">
      <c r="A13" s="14">
        <v>10</v>
      </c>
      <c r="B13" s="14" t="s">
        <v>122</v>
      </c>
      <c r="C13" s="15" t="s">
        <v>310</v>
      </c>
      <c r="D13" s="16" t="s">
        <v>319</v>
      </c>
      <c r="E13" s="15" t="s">
        <v>312</v>
      </c>
      <c r="F13" s="15" t="s">
        <v>320</v>
      </c>
      <c r="G13" s="15" t="s">
        <v>299</v>
      </c>
      <c r="H13" s="27" t="s">
        <v>321</v>
      </c>
      <c r="I13" s="31"/>
    </row>
    <row r="14" spans="1:9" s="1" customFormat="1" ht="30.75" customHeight="1">
      <c r="A14" s="14">
        <v>11</v>
      </c>
      <c r="B14" s="14" t="s">
        <v>122</v>
      </c>
      <c r="C14" s="15" t="s">
        <v>310</v>
      </c>
      <c r="D14" s="16" t="s">
        <v>322</v>
      </c>
      <c r="E14" s="15" t="s">
        <v>312</v>
      </c>
      <c r="F14" s="15" t="s">
        <v>323</v>
      </c>
      <c r="G14" s="15" t="s">
        <v>324</v>
      </c>
      <c r="H14" s="27" t="s">
        <v>325</v>
      </c>
      <c r="I14" s="31"/>
    </row>
    <row r="15" spans="1:9" s="1" customFormat="1" ht="23.25" customHeight="1">
      <c r="A15" s="17" t="s">
        <v>249</v>
      </c>
      <c r="B15" s="18" t="s">
        <v>326</v>
      </c>
      <c r="C15" s="19"/>
      <c r="D15" s="20"/>
      <c r="E15" s="20"/>
      <c r="F15" s="20"/>
      <c r="G15" s="20"/>
      <c r="H15" s="17"/>
      <c r="I15" s="20"/>
    </row>
    <row r="16" spans="1:9" s="1" customFormat="1" ht="57.75" customHeight="1">
      <c r="A16" s="14">
        <v>1</v>
      </c>
      <c r="B16" s="14" t="s">
        <v>57</v>
      </c>
      <c r="C16" s="15" t="s">
        <v>327</v>
      </c>
      <c r="D16" s="16" t="s">
        <v>328</v>
      </c>
      <c r="E16" s="15" t="s">
        <v>329</v>
      </c>
      <c r="F16" s="14" t="s">
        <v>330</v>
      </c>
      <c r="G16" s="14" t="s">
        <v>330</v>
      </c>
      <c r="H16" s="29" t="s">
        <v>331</v>
      </c>
      <c r="I16" s="32" t="s">
        <v>332</v>
      </c>
    </row>
    <row r="17" spans="1:9" s="1" customFormat="1" ht="25.5" customHeight="1">
      <c r="A17" s="21">
        <v>2</v>
      </c>
      <c r="B17" s="14" t="s">
        <v>57</v>
      </c>
      <c r="C17" s="14" t="s">
        <v>333</v>
      </c>
      <c r="D17" s="14" t="s">
        <v>334</v>
      </c>
      <c r="E17" s="14" t="s">
        <v>335</v>
      </c>
      <c r="F17" s="14" t="s">
        <v>336</v>
      </c>
      <c r="G17" s="14" t="s">
        <v>336</v>
      </c>
      <c r="H17" s="29" t="s">
        <v>337</v>
      </c>
      <c r="I17" s="21"/>
    </row>
    <row r="18" spans="1:9" s="1" customFormat="1" ht="25.5" customHeight="1">
      <c r="A18" s="14">
        <v>3</v>
      </c>
      <c r="B18" s="14" t="s">
        <v>57</v>
      </c>
      <c r="C18" s="14" t="s">
        <v>338</v>
      </c>
      <c r="D18" s="14" t="s">
        <v>339</v>
      </c>
      <c r="E18" s="14" t="s">
        <v>340</v>
      </c>
      <c r="F18" s="14" t="s">
        <v>341</v>
      </c>
      <c r="G18" s="14" t="s">
        <v>341</v>
      </c>
      <c r="H18" s="29" t="s">
        <v>342</v>
      </c>
      <c r="I18" s="21"/>
    </row>
    <row r="19" spans="1:9" s="1" customFormat="1" ht="45.75" customHeight="1">
      <c r="A19" s="21">
        <v>4</v>
      </c>
      <c r="B19" s="22" t="s">
        <v>49</v>
      </c>
      <c r="C19" s="14" t="s">
        <v>343</v>
      </c>
      <c r="D19" s="14" t="s">
        <v>344</v>
      </c>
      <c r="E19" s="14" t="s">
        <v>55</v>
      </c>
      <c r="F19" s="14" t="s">
        <v>345</v>
      </c>
      <c r="G19" s="14" t="s">
        <v>345</v>
      </c>
      <c r="H19" s="29" t="s">
        <v>346</v>
      </c>
      <c r="I19" s="33"/>
    </row>
    <row r="20" spans="1:9" s="1" customFormat="1" ht="51.75" customHeight="1">
      <c r="A20" s="23" t="s">
        <v>347</v>
      </c>
      <c r="B20" s="24"/>
      <c r="C20" s="24"/>
      <c r="D20" s="24"/>
      <c r="E20" s="24"/>
      <c r="F20" s="24"/>
      <c r="G20" s="24"/>
      <c r="H20" s="24"/>
      <c r="I20" s="34"/>
    </row>
  </sheetData>
  <sheetProtection/>
  <mergeCells count="5">
    <mergeCell ref="A1:I1"/>
    <mergeCell ref="A2:I2"/>
    <mergeCell ref="B5:C5"/>
    <mergeCell ref="B15:C15"/>
    <mergeCell ref="A20:I20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谢德元</dc:creator>
  <cp:keywords/>
  <dc:description/>
  <cp:lastModifiedBy>ahjxt</cp:lastModifiedBy>
  <cp:lastPrinted>2019-12-08T17:06:00Z</cp:lastPrinted>
  <dcterms:created xsi:type="dcterms:W3CDTF">2018-08-25T14:04:00Z</dcterms:created>
  <dcterms:modified xsi:type="dcterms:W3CDTF">2023-03-02T11:15:03Z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I">
    <vt:lpwstr>DE9004AF79CA49409A648E7057381DA9</vt:lpwstr>
  </property>
  <property fmtid="{D5CDD505-2E9C-101B-9397-08002B2CF9AE}" pid="4" name="퀀_generated_2.-2147483648">
    <vt:i4>2052</vt:i4>
  </property>
</Properties>
</file>