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555" windowHeight="9855" activeTab="0"/>
  </bookViews>
  <sheets>
    <sheet name="置换方案表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<sst xmlns="http://schemas.openxmlformats.org/spreadsheetml/2006/main" count="67" uniqueCount="54">
  <si>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企业名称</t>
  </si>
  <si>
    <t>项目名称</t>
  </si>
  <si>
    <t>所属
设区市</t>
  </si>
  <si>
    <t>建设项目情况</t>
  </si>
  <si>
    <t>退出产能情况</t>
  </si>
  <si>
    <t>项目建设
地点</t>
  </si>
  <si>
    <t>拟购置熔炼设备
名称、型号及数量</t>
  </si>
  <si>
    <t>拟建设
产能数
（吨/年）</t>
  </si>
  <si>
    <t>拟开工
建设时间</t>
  </si>
  <si>
    <t>拟投产
时间</t>
  </si>
  <si>
    <t>序
号</t>
  </si>
  <si>
    <t>拟拆除设备
地点</t>
  </si>
  <si>
    <t>拟拆除熔炼设备名称、
型号及数量</t>
  </si>
  <si>
    <t>拟退出
产能数
（吨/年）</t>
  </si>
  <si>
    <t>拆除
到位
时间</t>
  </si>
  <si>
    <t>序号</t>
  </si>
  <si>
    <t>合计</t>
  </si>
  <si>
    <t>淮北锡州机械有限公司等二企业铸造项目产能置换方案</t>
  </si>
  <si>
    <t>淮北锡州机械有限公司</t>
  </si>
  <si>
    <t xml:space="preserve">
淮北市
</t>
  </si>
  <si>
    <t>新能源汽车零部件和节能系统零部件研发生产项目</t>
  </si>
  <si>
    <t>淮北市高新区</t>
  </si>
  <si>
    <t>淮北市瑞泰金属制品有限公司</t>
  </si>
  <si>
    <t>淮北市</t>
  </si>
  <si>
    <t>淮北市瑞泰金属制品有限公司改扩建项目</t>
  </si>
  <si>
    <t>高新区龙湖工业园</t>
  </si>
  <si>
    <t>中频炉1吨、3吨各1台</t>
  </si>
  <si>
    <t>安徽合力（六安）铸造有限公司</t>
  </si>
  <si>
    <t>六安市</t>
  </si>
  <si>
    <t>高端铸件及深加工研制基地项目</t>
  </si>
  <si>
    <t>金安区三十铺镇</t>
  </si>
  <si>
    <t>中频炉：12.5吨、3.5吨、0.5吨各三台，0.25吨2台。</t>
  </si>
  <si>
    <t>六安市发达铸造有限公司</t>
  </si>
  <si>
    <t>10万吨铸件项目</t>
  </si>
  <si>
    <t>金安区三十铺镇</t>
  </si>
  <si>
    <t>中频炉：2.5吨、2吨、1吨各4台，1.5吨2台。</t>
  </si>
  <si>
    <t>2021年11月30日已拆除</t>
  </si>
  <si>
    <t>六安市民宇特种钢有限公司</t>
  </si>
  <si>
    <t>扩建铸造精加工项目</t>
  </si>
  <si>
    <t>金安区城北乡</t>
  </si>
  <si>
    <t>中频炉：2吨4台、0.75吨1台。</t>
  </si>
  <si>
    <t>2021年11月30日已拆除</t>
  </si>
  <si>
    <t>六安市龙兴汽车零部件有限公司</t>
  </si>
  <si>
    <t>汽车零部件及深加工项目</t>
  </si>
  <si>
    <t>金安区孙岗镇</t>
  </si>
  <si>
    <t>中频炉：2吨、1.5吨各2台，0.5吨1台。</t>
  </si>
  <si>
    <t>六安力达机械有限公司</t>
  </si>
  <si>
    <t>机械加工项目</t>
  </si>
  <si>
    <t>中频炉：2吨2台，1.5吨、0.75吨各1台。</t>
  </si>
  <si>
    <t>安徽自宏新能源电器有限公司</t>
  </si>
  <si>
    <t>年产15000吨铸铁件项目</t>
  </si>
  <si>
    <t>金安区施桥镇</t>
  </si>
  <si>
    <t>中频炉：1吨2台、0.5吨1台。</t>
  </si>
  <si>
    <t xml:space="preserve">
天然气炉2吨1台、1吨2台。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</si>
</sst>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6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5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18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8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4">
      <selection activeCell="M9" sqref="M9"/>
    </sheetView>
  </sheetViews>
  <sheetFormatPr defaultColWidth="9.140625" defaultRowHeight="15"/>
  <cols>
    <col min="1" max="1" width="3.28125" style="0" customWidth="1"/>
    <col min="2" max="2" width="3.8515625" style="0" customWidth="1"/>
    <col min="3" max="3" width="17.140625" style="0" customWidth="1"/>
    <col min="4" max="4" width="10.00390625" style="0" customWidth="1"/>
    <col min="5" max="5" width="20.8515625" style="0" customWidth="1"/>
    <col min="6" max="6" width="14.421875" style="0" customWidth="1"/>
    <col min="7" max="7" width="36.140625" style="0" customWidth="1"/>
    <col min="8" max="8" width="10.00390625" style="0" customWidth="1"/>
    <col min="9" max="9" width="12.57421875" style="0" customWidth="1"/>
    <col min="10" max="10" width="11.28125" style="0" customWidth="1"/>
  </cols>
  <sheetData>
    <row r="1" spans="2:10" ht="33.75" customHeight="1">
      <c r="B1" s="38" t="s">
        <v>17</v>
      </c>
      <c r="C1" s="38"/>
      <c r="D1" s="38"/>
      <c r="E1" s="38"/>
      <c r="F1" s="38"/>
      <c r="G1" s="38"/>
      <c r="H1" s="38"/>
      <c r="I1" s="38"/>
      <c r="J1" s="38"/>
    </row>
    <row r="3" spans="1:10" ht="30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60" customHeight="1">
      <c r="A4" s="6" t="s">
        <v>15</v>
      </c>
      <c r="B4" s="39" t="s">
        <v>0</v>
      </c>
      <c r="C4" s="39"/>
      <c r="D4" s="6" t="s">
        <v>2</v>
      </c>
      <c r="E4" s="5" t="s">
        <v>1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43.5" customHeight="1">
      <c r="A5" s="24">
        <v>1</v>
      </c>
      <c r="B5" s="31" t="s">
        <v>18</v>
      </c>
      <c r="C5" s="37"/>
      <c r="D5" s="8" t="s">
        <v>19</v>
      </c>
      <c r="E5" s="9" t="s">
        <v>20</v>
      </c>
      <c r="F5" s="8" t="s">
        <v>21</v>
      </c>
      <c r="G5" s="3" t="s">
        <v>53</v>
      </c>
      <c r="H5" s="8">
        <v>15422</v>
      </c>
      <c r="I5" s="10">
        <v>44652</v>
      </c>
      <c r="J5" s="26">
        <v>44866</v>
      </c>
    </row>
    <row r="6" spans="1:10" ht="40.5" customHeight="1">
      <c r="A6" s="24">
        <v>2</v>
      </c>
      <c r="B6" s="31" t="s">
        <v>27</v>
      </c>
      <c r="C6" s="30"/>
      <c r="D6" s="8" t="s">
        <v>28</v>
      </c>
      <c r="E6" s="9" t="s">
        <v>29</v>
      </c>
      <c r="F6" s="8" t="s">
        <v>30</v>
      </c>
      <c r="G6" s="9" t="s">
        <v>31</v>
      </c>
      <c r="H6" s="3">
        <v>201042</v>
      </c>
      <c r="I6" s="10">
        <v>44682</v>
      </c>
      <c r="J6" s="2">
        <v>45413</v>
      </c>
    </row>
    <row r="7" spans="1:10" ht="24" customHeight="1">
      <c r="A7" s="13"/>
      <c r="B7" s="43"/>
      <c r="C7" s="43"/>
      <c r="D7" s="3"/>
      <c r="E7" s="4"/>
      <c r="F7" s="3"/>
      <c r="G7" s="11" t="s">
        <v>16</v>
      </c>
      <c r="H7" s="12">
        <f>SUM(H5:H6)</f>
        <v>216464</v>
      </c>
      <c r="I7" s="2"/>
      <c r="J7" s="2"/>
    </row>
    <row r="8" spans="1:10" ht="30" customHeight="1">
      <c r="A8" s="13"/>
      <c r="B8" s="40" t="s">
        <v>4</v>
      </c>
      <c r="C8" s="40"/>
      <c r="D8" s="40"/>
      <c r="E8" s="40"/>
      <c r="F8" s="40"/>
      <c r="G8" s="40"/>
      <c r="H8" s="40"/>
      <c r="I8" s="40"/>
      <c r="J8" s="40"/>
    </row>
    <row r="9" spans="1:10" ht="60" customHeight="1">
      <c r="A9" s="6" t="s">
        <v>10</v>
      </c>
      <c r="B9" s="39" t="s">
        <v>0</v>
      </c>
      <c r="C9" s="39"/>
      <c r="D9" s="6" t="s">
        <v>2</v>
      </c>
      <c r="E9" s="5" t="s">
        <v>1</v>
      </c>
      <c r="F9" s="6" t="s">
        <v>11</v>
      </c>
      <c r="G9" s="41" t="s">
        <v>12</v>
      </c>
      <c r="H9" s="41"/>
      <c r="I9" s="6" t="s">
        <v>13</v>
      </c>
      <c r="J9" s="6" t="s">
        <v>14</v>
      </c>
    </row>
    <row r="10" spans="1:10" ht="42" customHeight="1">
      <c r="A10" s="4">
        <v>1</v>
      </c>
      <c r="B10" s="30" t="s">
        <v>22</v>
      </c>
      <c r="C10" s="30"/>
      <c r="D10" s="19" t="s">
        <v>23</v>
      </c>
      <c r="E10" s="3" t="s">
        <v>24</v>
      </c>
      <c r="F10" s="8" t="s">
        <v>25</v>
      </c>
      <c r="G10" s="30" t="s">
        <v>26</v>
      </c>
      <c r="H10" s="37"/>
      <c r="I10" s="8">
        <v>16083</v>
      </c>
      <c r="J10" s="1">
        <v>44652</v>
      </c>
    </row>
    <row r="11" spans="1:10" ht="56.25" customHeight="1">
      <c r="A11" s="4">
        <v>2</v>
      </c>
      <c r="B11" s="31" t="s">
        <v>32</v>
      </c>
      <c r="C11" s="30"/>
      <c r="D11" s="19" t="s">
        <v>28</v>
      </c>
      <c r="E11" s="3" t="s">
        <v>33</v>
      </c>
      <c r="F11" s="8" t="s">
        <v>34</v>
      </c>
      <c r="G11" s="37" t="s">
        <v>35</v>
      </c>
      <c r="H11" s="37"/>
      <c r="I11" s="8">
        <v>100521</v>
      </c>
      <c r="J11" s="3" t="s">
        <v>36</v>
      </c>
    </row>
    <row r="12" spans="1:10" ht="60" customHeight="1">
      <c r="A12" s="4">
        <v>3</v>
      </c>
      <c r="B12" s="34" t="s">
        <v>37</v>
      </c>
      <c r="C12" s="35"/>
      <c r="D12" s="25" t="s">
        <v>28</v>
      </c>
      <c r="E12" s="16" t="s">
        <v>38</v>
      </c>
      <c r="F12" s="17" t="s">
        <v>39</v>
      </c>
      <c r="G12" s="36" t="s">
        <v>40</v>
      </c>
      <c r="H12" s="36"/>
      <c r="I12" s="4">
        <v>35182</v>
      </c>
      <c r="J12" s="23" t="s">
        <v>41</v>
      </c>
    </row>
    <row r="13" spans="1:10" ht="55.5" customHeight="1">
      <c r="A13" s="4">
        <v>4</v>
      </c>
      <c r="B13" s="31" t="s">
        <v>42</v>
      </c>
      <c r="C13" s="30"/>
      <c r="D13" s="25" t="s">
        <v>28</v>
      </c>
      <c r="E13" s="16" t="s">
        <v>43</v>
      </c>
      <c r="F13" s="15" t="s">
        <v>44</v>
      </c>
      <c r="G13" s="31" t="s">
        <v>45</v>
      </c>
      <c r="H13" s="37"/>
      <c r="I13" s="25">
        <v>30156</v>
      </c>
      <c r="J13" s="23" t="s">
        <v>41</v>
      </c>
    </row>
    <row r="14" spans="1:10" ht="55.5" customHeight="1">
      <c r="A14" s="7">
        <v>5</v>
      </c>
      <c r="B14" s="31" t="s">
        <v>46</v>
      </c>
      <c r="C14" s="30"/>
      <c r="D14" s="25" t="s">
        <v>28</v>
      </c>
      <c r="E14" s="21" t="s">
        <v>47</v>
      </c>
      <c r="F14" s="20" t="s">
        <v>39</v>
      </c>
      <c r="G14" s="32" t="s">
        <v>48</v>
      </c>
      <c r="H14" s="33"/>
      <c r="I14" s="18">
        <v>25130</v>
      </c>
      <c r="J14" s="23" t="s">
        <v>41</v>
      </c>
    </row>
    <row r="15" spans="1:10" ht="55.5" customHeight="1">
      <c r="A15" s="7">
        <v>6</v>
      </c>
      <c r="B15" s="32" t="s">
        <v>49</v>
      </c>
      <c r="C15" s="33"/>
      <c r="D15" s="25" t="s">
        <v>28</v>
      </c>
      <c r="E15" s="14" t="s">
        <v>50</v>
      </c>
      <c r="F15" s="20" t="s">
        <v>51</v>
      </c>
      <c r="G15" s="32" t="s">
        <v>52</v>
      </c>
      <c r="H15" s="33"/>
      <c r="I15" s="18">
        <v>10052</v>
      </c>
      <c r="J15" s="23" t="s">
        <v>41</v>
      </c>
    </row>
    <row r="16" spans="1:10" ht="25.5" customHeight="1">
      <c r="A16" s="7"/>
      <c r="B16" s="27"/>
      <c r="C16" s="27"/>
      <c r="D16" s="13"/>
      <c r="E16" s="13"/>
      <c r="F16" s="13"/>
      <c r="G16" s="28" t="s">
        <v>16</v>
      </c>
      <c r="H16" s="29"/>
      <c r="I16" s="22">
        <f>SUM(I10:I15)</f>
        <v>217124</v>
      </c>
      <c r="J16" s="13"/>
    </row>
  </sheetData>
  <sheetProtection/>
  <mergeCells count="23">
    <mergeCell ref="G11:H11"/>
    <mergeCell ref="B13:C13"/>
    <mergeCell ref="G13:H13"/>
    <mergeCell ref="G15:H15"/>
    <mergeCell ref="B1:J1"/>
    <mergeCell ref="B4:C4"/>
    <mergeCell ref="B5:C5"/>
    <mergeCell ref="B8:J8"/>
    <mergeCell ref="G9:H9"/>
    <mergeCell ref="A3:J3"/>
    <mergeCell ref="B9:C9"/>
    <mergeCell ref="B6:C6"/>
    <mergeCell ref="B7:C7"/>
    <mergeCell ref="B16:C16"/>
    <mergeCell ref="G16:H16"/>
    <mergeCell ref="B10:C10"/>
    <mergeCell ref="B11:C11"/>
    <mergeCell ref="B14:C14"/>
    <mergeCell ref="B15:C15"/>
    <mergeCell ref="G14:H14"/>
    <mergeCell ref="B12:C12"/>
    <mergeCell ref="G12:H12"/>
    <mergeCell ref="G10:H10"/>
  </mergeCells>
  <printOptions/>
  <pageMargins left="0.4724409448818898" right="0.4724409448818898" top="0.629921259842519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崔爱民</dc:creator>
  <cp:keywords/>
  <dc:description/>
  <cp:lastModifiedBy>刘斌</cp:lastModifiedBy>
  <cp:lastPrinted>2022-02-23T02:51:17Z</cp:lastPrinted>
  <dcterms:created xsi:type="dcterms:W3CDTF">2021-12-27T02:53:12Z</dcterms:created>
  <dcterms:modified xsi:type="dcterms:W3CDTF">2022-05-05T02:38:15Z</dcterms:modified>
  <cp:category/>
  <cp:version/>
  <cp:contentType/>
  <cp:contentStatus/>
</cp:coreProperties>
</file>