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95" windowHeight="97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<sst xmlns="http://schemas.openxmlformats.org/spreadsheetml/2006/main" count="53" uniqueCount="42">
  <si>
    <t>序号</t>
  </si>
  <si>
    <t>企业名称</t>
  </si>
  <si>
    <t>项目名称</t>
  </si>
  <si>
    <t>购置设备名称、型号及数量</t>
  </si>
  <si>
    <t>建设产能数（吨/年）</t>
  </si>
  <si>
    <t>拟开工建设时间</t>
  </si>
  <si>
    <t>建设项目情况</t>
    <phoneticPr fontId="1" type="noConversion"/>
  </si>
  <si>
    <t>所属设区市</t>
  </si>
  <si>
    <t>所属设区市</t>
    <phoneticPr fontId="1" type="noConversion"/>
  </si>
  <si>
    <t>项目建设地点</t>
    <phoneticPr fontId="1" type="noConversion"/>
  </si>
  <si>
    <t>拟投产时间</t>
    <phoneticPr fontId="1" type="noConversion"/>
  </si>
  <si>
    <t>合肥银林铸造有限公司</t>
  </si>
  <si>
    <t>合肥市</t>
  </si>
  <si>
    <t>有色金属（铸铝）铸造项目</t>
  </si>
  <si>
    <t>肥西县柴蓬镇工业聚集区</t>
  </si>
  <si>
    <t>GR2-270-8型燃气熔化炉2台，GR2-210-8型燃气熔化炉1台</t>
  </si>
  <si>
    <t>合肥亚明汽车部件有限公司</t>
  </si>
  <si>
    <t>基于“5G+工业互联网”既新能源汽车纯电铝合金产品智能制造工厂（铸铝）</t>
  </si>
  <si>
    <t>长丰县岗集镇合淮路1号</t>
  </si>
  <si>
    <t>0.5吨铝熔化保持炉1台，0.75吨铝熔化保持炉1台，0.8吨铝熔化保持炉1台，1.2吨铝熔化保持炉1台，2吨铝熔化保持炉1台，3吨铝熔化保持炉1台（均为燃气炉）</t>
  </si>
  <si>
    <t>合肥鼎泓机械有限公司</t>
  </si>
  <si>
    <t>铸铁汽车配件生产项目（鼎泓机械公司新厂，铸铁）</t>
  </si>
  <si>
    <t>长丰县岗集镇斗镇村</t>
  </si>
  <si>
    <t>退出产能情况</t>
    <phoneticPr fontId="1" type="noConversion"/>
  </si>
  <si>
    <t>合肥市巨山机械有限公司</t>
  </si>
  <si>
    <t>有色金属铸造（汽车配件精铸件项目）</t>
  </si>
  <si>
    <t>肥西县上派镇工业聚集区</t>
  </si>
  <si>
    <t>0.75吨电阻炉1台</t>
  </si>
  <si>
    <t>合肥江淮铸造有限责任公司</t>
  </si>
  <si>
    <t>江淮铸造公司铸铝项目和铸造中心技术改造项目（铸铝+铸铁）</t>
  </si>
  <si>
    <t>0.8吨、1.2吨熔化保持炉各1台（铸铝），6吨中频感应电炉1台（铸铁），7吨冲天炉2台（铸铁）</t>
  </si>
  <si>
    <t>88127（其中31836吨置换给亚明）</t>
  </si>
  <si>
    <t>拆除主熔炼设备名称、 型号及数量</t>
  </si>
  <si>
    <t>退出产能数（吨/年）</t>
  </si>
  <si>
    <t>拟拆除到位时间</t>
  </si>
  <si>
    <t>拆除设备地点</t>
  </si>
  <si>
    <t>汽车配件中后桥总成生产线项目（鼎泓机械公司旧厂，铸铁）</t>
  </si>
  <si>
    <t>1.5吨电炉1台，1.5吨380VIT钢壳炉2台（一拖二）</t>
  </si>
  <si>
    <t>长丰县岗集镇工业园</t>
    <phoneticPr fontId="1" type="noConversion"/>
  </si>
  <si>
    <t>合计</t>
    <phoneticPr fontId="1" type="noConversion"/>
  </si>
  <si>
    <t>GW-3t型3吨中频无芯感应炉1套（一拖二）</t>
    <phoneticPr fontId="1" type="noConversion"/>
  </si>
  <si>
    <t>合肥银林铸造有限责任公司等企业铸造项目产能置换方案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</si>
</sst>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5" sqref="D5"/>
    </sheetView>
  </sheetViews>
  <sheetFormatPr defaultRowHeight="13.5" x14ac:dyDescent="0.15"/>
  <cols>
    <col min="1" max="1" width="3.375" customWidth="1"/>
    <col min="2" max="2" width="17.75" customWidth="1"/>
    <col min="3" max="3" width="7.625" customWidth="1"/>
    <col min="4" max="4" width="29.625" customWidth="1"/>
    <col min="6" max="6" width="34.125" customWidth="1"/>
    <col min="7" max="7" width="9.625" customWidth="1"/>
    <col min="8" max="8" width="10.5" bestFit="1" customWidth="1"/>
    <col min="9" max="9" width="11.75" customWidth="1"/>
  </cols>
  <sheetData>
    <row r="1" spans="1:9" ht="29.25" customHeight="1" x14ac:dyDescent="0.15">
      <c r="A1" s="10" t="s">
        <v>41</v>
      </c>
      <c r="B1" s="10"/>
      <c r="C1" s="10"/>
      <c r="D1" s="10"/>
      <c r="E1" s="10"/>
      <c r="F1" s="10"/>
      <c r="G1" s="10"/>
      <c r="H1" s="10"/>
      <c r="I1" s="10"/>
    </row>
    <row r="2" spans="1:9" ht="1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28.5" customHeight="1" x14ac:dyDescent="0.15">
      <c r="A3" s="9" t="s">
        <v>6</v>
      </c>
      <c r="B3" s="9"/>
      <c r="C3" s="9"/>
      <c r="D3" s="9"/>
      <c r="E3" s="9"/>
      <c r="F3" s="9"/>
      <c r="G3" s="9"/>
      <c r="H3" s="9"/>
      <c r="I3" s="9"/>
    </row>
    <row r="4" spans="1:9" ht="54" customHeight="1" x14ac:dyDescent="0.15">
      <c r="A4" s="7" t="s">
        <v>0</v>
      </c>
      <c r="B4" s="7" t="s">
        <v>1</v>
      </c>
      <c r="C4" s="7" t="s">
        <v>8</v>
      </c>
      <c r="D4" s="7" t="s">
        <v>2</v>
      </c>
      <c r="E4" s="7" t="s">
        <v>9</v>
      </c>
      <c r="F4" s="7" t="s">
        <v>3</v>
      </c>
      <c r="G4" s="7" t="s">
        <v>4</v>
      </c>
      <c r="H4" s="7" t="s">
        <v>5</v>
      </c>
      <c r="I4" s="7" t="s">
        <v>10</v>
      </c>
    </row>
    <row r="5" spans="1:9" ht="44.25" customHeight="1" x14ac:dyDescent="0.15">
      <c r="A5" s="11">
        <v>1</v>
      </c>
      <c r="B5" s="3" t="s">
        <v>11</v>
      </c>
      <c r="C5" s="3" t="s">
        <v>12</v>
      </c>
      <c r="D5" s="3" t="s">
        <v>13</v>
      </c>
      <c r="E5" s="3" t="s">
        <v>14</v>
      </c>
      <c r="F5" s="4" t="s">
        <v>15</v>
      </c>
      <c r="G5" s="3">
        <v>2891</v>
      </c>
      <c r="H5" s="5">
        <v>44682</v>
      </c>
      <c r="I5" s="5">
        <v>44774</v>
      </c>
    </row>
    <row r="6" spans="1:9" ht="71.25" x14ac:dyDescent="0.15">
      <c r="A6" s="11">
        <v>2</v>
      </c>
      <c r="B6" s="3" t="s">
        <v>16</v>
      </c>
      <c r="C6" s="3" t="s">
        <v>12</v>
      </c>
      <c r="D6" s="3" t="s">
        <v>17</v>
      </c>
      <c r="E6" s="3" t="s">
        <v>18</v>
      </c>
      <c r="F6" s="4" t="s">
        <v>19</v>
      </c>
      <c r="G6" s="3">
        <v>31808</v>
      </c>
      <c r="H6" s="5">
        <v>44682</v>
      </c>
      <c r="I6" s="5">
        <v>44774</v>
      </c>
    </row>
    <row r="7" spans="1:9" ht="42.75" x14ac:dyDescent="0.15">
      <c r="A7" s="11">
        <v>3</v>
      </c>
      <c r="B7" s="3" t="s">
        <v>20</v>
      </c>
      <c r="C7" s="3" t="s">
        <v>12</v>
      </c>
      <c r="D7" s="3" t="s">
        <v>21</v>
      </c>
      <c r="E7" s="3" t="s">
        <v>22</v>
      </c>
      <c r="F7" s="4" t="s">
        <v>40</v>
      </c>
      <c r="G7" s="3">
        <v>12062</v>
      </c>
      <c r="H7" s="5">
        <v>44743</v>
      </c>
      <c r="I7" s="5">
        <v>44835</v>
      </c>
    </row>
    <row r="8" spans="1:9" ht="20.25" customHeight="1" x14ac:dyDescent="0.15">
      <c r="A8" s="11"/>
      <c r="B8" s="3"/>
      <c r="C8" s="3"/>
      <c r="D8" s="3"/>
      <c r="E8" s="3"/>
      <c r="F8" s="12" t="s">
        <v>39</v>
      </c>
      <c r="G8" s="3">
        <f>SUM(G5:G7)</f>
        <v>46761</v>
      </c>
      <c r="H8" s="5"/>
      <c r="I8" s="5"/>
    </row>
    <row r="9" spans="1:9" ht="31.5" customHeight="1" x14ac:dyDescent="0.15">
      <c r="A9" s="9" t="s">
        <v>23</v>
      </c>
      <c r="B9" s="9"/>
      <c r="C9" s="9"/>
      <c r="D9" s="9"/>
      <c r="E9" s="9"/>
      <c r="F9" s="9"/>
      <c r="G9" s="9"/>
      <c r="H9" s="9"/>
      <c r="I9" s="9"/>
    </row>
    <row r="10" spans="1:9" ht="41.25" customHeight="1" x14ac:dyDescent="0.15">
      <c r="A10" s="7" t="s">
        <v>0</v>
      </c>
      <c r="B10" s="7" t="s">
        <v>1</v>
      </c>
      <c r="C10" s="7" t="s">
        <v>7</v>
      </c>
      <c r="D10" s="7" t="s">
        <v>2</v>
      </c>
      <c r="E10" s="7" t="s">
        <v>35</v>
      </c>
      <c r="F10" s="8" t="s">
        <v>32</v>
      </c>
      <c r="G10" s="8"/>
      <c r="H10" s="7" t="s">
        <v>33</v>
      </c>
      <c r="I10" s="7" t="s">
        <v>34</v>
      </c>
    </row>
    <row r="11" spans="1:9" ht="42.75" x14ac:dyDescent="0.15">
      <c r="A11" s="11">
        <v>1</v>
      </c>
      <c r="B11" s="3" t="s">
        <v>24</v>
      </c>
      <c r="C11" s="3" t="s">
        <v>12</v>
      </c>
      <c r="D11" s="3" t="s">
        <v>25</v>
      </c>
      <c r="E11" s="3" t="s">
        <v>26</v>
      </c>
      <c r="F11" s="6" t="s">
        <v>27</v>
      </c>
      <c r="G11" s="6"/>
      <c r="H11" s="3">
        <v>2891</v>
      </c>
      <c r="I11" s="5">
        <v>44713</v>
      </c>
    </row>
    <row r="12" spans="1:9" ht="57" x14ac:dyDescent="0.15">
      <c r="A12" s="11">
        <v>2</v>
      </c>
      <c r="B12" s="3" t="s">
        <v>28</v>
      </c>
      <c r="C12" s="3" t="s">
        <v>12</v>
      </c>
      <c r="D12" s="3" t="s">
        <v>29</v>
      </c>
      <c r="E12" s="3" t="s">
        <v>18</v>
      </c>
      <c r="F12" s="6" t="s">
        <v>30</v>
      </c>
      <c r="G12" s="6"/>
      <c r="H12" s="3" t="s">
        <v>31</v>
      </c>
      <c r="I12" s="5">
        <v>44713</v>
      </c>
    </row>
    <row r="13" spans="1:9" ht="42.75" x14ac:dyDescent="0.15">
      <c r="A13" s="11">
        <v>3</v>
      </c>
      <c r="B13" s="3" t="s">
        <v>20</v>
      </c>
      <c r="C13" s="3" t="s">
        <v>12</v>
      </c>
      <c r="D13" s="3" t="s">
        <v>36</v>
      </c>
      <c r="E13" s="3" t="s">
        <v>38</v>
      </c>
      <c r="F13" s="6" t="s">
        <v>37</v>
      </c>
      <c r="G13" s="6"/>
      <c r="H13" s="3">
        <v>12062</v>
      </c>
      <c r="I13" s="5">
        <v>44713</v>
      </c>
    </row>
    <row r="14" spans="1:9" ht="24" customHeight="1" x14ac:dyDescent="0.15">
      <c r="A14" s="2"/>
      <c r="B14" s="2"/>
      <c r="C14" s="2"/>
      <c r="D14" s="2"/>
      <c r="E14" s="2"/>
      <c r="F14" s="14" t="s">
        <v>39</v>
      </c>
      <c r="G14" s="15"/>
      <c r="H14" s="13">
        <v>46789</v>
      </c>
      <c r="I14" s="2"/>
    </row>
  </sheetData>
  <mergeCells count="8">
    <mergeCell ref="F10:G10"/>
    <mergeCell ref="F13:G13"/>
    <mergeCell ref="F14:G14"/>
    <mergeCell ref="A9:I9"/>
    <mergeCell ref="F11:G11"/>
    <mergeCell ref="F12:G12"/>
    <mergeCell ref="A1:I1"/>
    <mergeCell ref="A3:I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刘斌</cp:lastModifiedBy>
  <cp:lastPrinted>2022-05-12T02:29:41Z</cp:lastPrinted>
  <dcterms:created xsi:type="dcterms:W3CDTF">2022-05-12T01:49:38Z</dcterms:created>
  <dcterms:modified xsi:type="dcterms:W3CDTF">2022-05-12T02:30:18Z</dcterms:modified>
</cp:coreProperties>
</file>