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50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'Sheet1'!$26:$26</definedName>
  </definedNames>
  <calcPr fullCalcOnLoad="1"/>
</workbook>
</file>

<file path=xl/sharedStrings.xml><?xml version="1.0" encoding="utf-8"?>
<sst xmlns="http://schemas.openxmlformats.org/spreadsheetml/2006/main" count="206" uniqueCount="156">
  <si>
    <t>附件：</t>
  </si>
  <si>
    <r>
      <t>宣城市良山机械配件制造有限公司</t>
    </r>
    <r>
      <rPr>
        <b/>
        <sz val="20"/>
        <color indexed="8"/>
        <rFont val="宋体"/>
        <family val="0"/>
      </rPr>
      <t>等企业铸造项目产能置换方案</t>
    </r>
  </si>
  <si>
    <t xml:space="preserve">  </t>
  </si>
  <si>
    <t>建设项目情况</t>
  </si>
  <si>
    <t>序号</t>
  </si>
  <si>
    <t>企业名称</t>
  </si>
  <si>
    <t>所属设区市</t>
  </si>
  <si>
    <t>项目名称</t>
  </si>
  <si>
    <t>项目建设地点</t>
  </si>
  <si>
    <t>拟购置熔炼设备名称、型号及数量</t>
  </si>
  <si>
    <t>拟建设产能数（吨/年）</t>
  </si>
  <si>
    <t>拟开工建设时间</t>
  </si>
  <si>
    <t>拟投产时间</t>
  </si>
  <si>
    <t>宣城良山机械配件制造有限责任公司</t>
  </si>
  <si>
    <t>宣城市</t>
  </si>
  <si>
    <t>年产8万套叉车轮毂、8万套叉车制动毂、8万套叉车离合器外壳、10万套货车轮毂项目</t>
  </si>
  <si>
    <t>宣州区养贤乡</t>
  </si>
  <si>
    <t>中频电炉1.5吨1套。（1用1备，铸铁）</t>
  </si>
  <si>
    <t>安徽省一九设备制造有限公司</t>
  </si>
  <si>
    <t>装备制造精密零部件项目</t>
  </si>
  <si>
    <t>宣城市高新区</t>
  </si>
  <si>
    <t>3吨中频炉1台，2.5吨中频炉1台，0.58吨中频炉1台。（铸钢）</t>
  </si>
  <si>
    <t>宁国市福伟铸造有限公司</t>
  </si>
  <si>
    <t>高性能工业泵品质提升项目</t>
  </si>
  <si>
    <t>宁国市宁墩镇中宁路</t>
  </si>
  <si>
    <t>1吨中频电炉1套（1用1备）、0.75吨中频电炉1套（1用1备）（铸铁）</t>
  </si>
  <si>
    <t>宁国市鑫慧新材料有限公司</t>
  </si>
  <si>
    <t>数控机床及电机精密零部件生产迁建提升项目</t>
  </si>
  <si>
    <t>宁国市港口镇工业集中区</t>
  </si>
  <si>
    <t>1.5吨中频电炉2套（2用2备）（铸铁）</t>
  </si>
  <si>
    <t>安徽灵峰耐磨件有限公司</t>
  </si>
  <si>
    <t>精密铸造产品及铸件耐磨件技术改造项目</t>
  </si>
  <si>
    <t>郎溪经开区十字园区</t>
  </si>
  <si>
    <t>1吨中频电炉10台；0.5吨中频电炉1台。
（铸钢）</t>
  </si>
  <si>
    <t>安徽省三方新材料科技有限公司</t>
  </si>
  <si>
    <t>高效节能耐磨材料、耐磨铸件</t>
  </si>
  <si>
    <t>宁国市经开区港口园区</t>
  </si>
  <si>
    <t>3吨中频电炉3台。
（铸铁）</t>
  </si>
  <si>
    <t>宁国市丰达金属科技有限公司</t>
  </si>
  <si>
    <t>年产360万件航空发动机叶片及航空、汽车、智能监控等零部件项目</t>
  </si>
  <si>
    <t>宁国市港口镇</t>
  </si>
  <si>
    <t>0.2吨中频炉3台套、0.15吨中频炉1台套。（铸钢）</t>
  </si>
  <si>
    <t>安徽铭豪机械制造有限公司</t>
  </si>
  <si>
    <t>年产40万台套汽车桥和底盘零部件项目</t>
  </si>
  <si>
    <t>郎溪经开区</t>
  </si>
  <si>
    <t>中频炉：0.25吨2台。（铸钢）</t>
  </si>
  <si>
    <t>安徽金义得机械有限公司</t>
  </si>
  <si>
    <t>年产3000套机床铸件技改项目</t>
  </si>
  <si>
    <t>旌德开发区新桥园区</t>
  </si>
  <si>
    <t>中频炉：3吨1套（一用一备）。（铸铁）</t>
  </si>
  <si>
    <t>郎溪县通洲运动器材有限公司</t>
  </si>
  <si>
    <t>宣城市郎溪县</t>
  </si>
  <si>
    <t>郎溪县通洲运动器材有限公司运动器材及机械配件加工项目</t>
  </si>
  <si>
    <t>郎溪县十字镇（十字园区）</t>
  </si>
  <si>
    <t>2套3t中频炉（2用2备，铸铁）</t>
  </si>
  <si>
    <t>郎溪锦达配重机械有限公司</t>
  </si>
  <si>
    <t>轨道交通制动系统关键零部件技术改造项目</t>
  </si>
  <si>
    <t>郎溪县梅渚镇周家村</t>
  </si>
  <si>
    <t>2套0.3t中频炉（2用2备，铸铁）、2套0.6t中频炉（2用2备，铸铁）、1套1.35t中频炉（1用1备，铸铁）</t>
  </si>
  <si>
    <t>郎溪县星火机械设备有限公司</t>
  </si>
  <si>
    <t>年产12000吨新型金属铸件项目</t>
  </si>
  <si>
    <t>郎溪县梅渚镇镇东村</t>
  </si>
  <si>
    <t>1套1t中频炉（1用1备，铸铁）、1套1.25t中频炉（1用1备，铸钢）、1套1t中频感应熔铝炉（1用1备，铸铝）</t>
  </si>
  <si>
    <t>安徽建信新材料有限公司</t>
  </si>
  <si>
    <t>汽车零配件、高档铝型材及30万平方米玻璃深加工项目</t>
  </si>
  <si>
    <t>郎溪县梅渚镇大梁工业园区</t>
  </si>
  <si>
    <t>2台0.3t蓄热式燃气熔铝炉（铸铝）</t>
  </si>
  <si>
    <t>安徽同佑智能环保科技有限公司</t>
  </si>
  <si>
    <t>池州市</t>
  </si>
  <si>
    <t>年产100台套高效除尘设备项目</t>
  </si>
  <si>
    <t>青阳县木镇工业园</t>
  </si>
  <si>
    <t>2台0.75吨钢壳中频电炉及1台0.5吨钢壳中频电炉（铸铁）</t>
  </si>
  <si>
    <t>全椒县裕泰铸造有限公司</t>
  </si>
  <si>
    <t>滁州市</t>
  </si>
  <si>
    <t xml:space="preserve">年产1.5万吨柴油机配件生产项目 </t>
  </si>
  <si>
    <t>全椒县经济开发区杨桥工业园</t>
  </si>
  <si>
    <t>KGPS-1000KW型号的1吨中频电炉（一拖二）2套，合计公称容量2吨。(铸铁）</t>
  </si>
  <si>
    <t>安徽东睿铝业有限公司</t>
  </si>
  <si>
    <t>年产1000万只汽车配件、家电精密压铸件、电泳件3000万只和塑料件3000万只项目</t>
  </si>
  <si>
    <t>全椒县经三路188号</t>
  </si>
  <si>
    <t>RQ-1000燃气炉（公称容量1吨）1台，RQ-400燃气炉(公称容量0.4吨)1台，共计公称容量1.4吨。（铸铝）</t>
  </si>
  <si>
    <t>安徽空天金合智造科技有限公司</t>
  </si>
  <si>
    <t>航空航天轻合金零部件生产</t>
  </si>
  <si>
    <t>中新苏滁高新区</t>
  </si>
  <si>
    <t>智能数字化控制的反重力成型及熔炉一体机（非标设备，公称容量30kg/h),铜合金真空熔炼定向结晶一体装置，公称容量20kg/h，合计公称容量50kg/h</t>
  </si>
  <si>
    <t>联翔（全椒）轨道交通装备有限公司</t>
  </si>
  <si>
    <t>轨道交通制动系统项目</t>
  </si>
  <si>
    <t>全椒县二郎口镇工业集中区</t>
  </si>
  <si>
    <t>JWCL-250-1节能感应电炉5台，每台公称容量0.25吨。合计1.25吨；JWCL-150-1.5节能感应电炉2台，每台公称容量0.15吨。合计0.3吨，总公称容量1.55吨（铸钢）。</t>
  </si>
  <si>
    <t>合计</t>
  </si>
  <si>
    <t>退出产能情况</t>
  </si>
  <si>
    <t>拟拆除设备地点</t>
  </si>
  <si>
    <t>拟拆除熔炼设备名称、型号及数量</t>
  </si>
  <si>
    <t>拟退出产能数（吨/年）</t>
  </si>
  <si>
    <t>拆除到位时间</t>
  </si>
  <si>
    <t>宣城永锦金属铸造有限公司</t>
  </si>
  <si>
    <r>
      <t>汽车配件铸造</t>
    </r>
    <r>
      <rPr>
        <sz val="12"/>
        <color indexed="8"/>
        <rFont val="仿宋_GB2312"/>
        <family val="3"/>
      </rPr>
      <t>项目</t>
    </r>
  </si>
  <si>
    <t>中频电炉0.75吨3台（2用1备，铸铁）</t>
  </si>
  <si>
    <t>宣城市腊新铸件厂</t>
  </si>
  <si>
    <r>
      <t>灰铁铸件铸造</t>
    </r>
    <r>
      <rPr>
        <sz val="12"/>
        <color indexed="8"/>
        <rFont val="仿宋_GB2312"/>
        <family val="3"/>
      </rPr>
      <t>项目</t>
    </r>
  </si>
  <si>
    <t>宣州区黄渡乡黄渡社区</t>
  </si>
  <si>
    <t>1台5吨冲天炉（铸铁）</t>
  </si>
  <si>
    <t>年产5000吨金属铸件项目</t>
  </si>
  <si>
    <t>宁国市宁墩镇纽乐村</t>
  </si>
  <si>
    <t>1吨中频电炉1台、0.75吨中频电炉1台。（铸铁）</t>
  </si>
  <si>
    <t>年产12000吨数控机床铸件及精加工生产项目</t>
  </si>
  <si>
    <t>宁国市港口镇凉亭村宁沪钢球厂区内</t>
  </si>
  <si>
    <t>1吨中频电炉3台。（铸铁）</t>
  </si>
  <si>
    <t>年产10000吨精密铸造产品项目；扩建10000吨铸件耐磨件技术改造项目</t>
  </si>
  <si>
    <t>0.5吨中频电炉21台。
（铸钢）</t>
  </si>
  <si>
    <t>2022年4月（已拆除）</t>
  </si>
  <si>
    <t>安徽省三方耐磨股份有限公司</t>
  </si>
  <si>
    <t>年产20000吨高铬铸球机械化生产线技改项目</t>
  </si>
  <si>
    <t>宁国市河沥办事处</t>
  </si>
  <si>
    <t>2019年2月（已拆除）</t>
  </si>
  <si>
    <t>宁国松岭电力设备有限公司</t>
  </si>
  <si>
    <t>年产10000吨玻璃绝缘子铁帽项目</t>
  </si>
  <si>
    <t>宁国市宁阳西路275号</t>
  </si>
  <si>
    <t>1台0.75吨中频炉。（铸铁）</t>
  </si>
  <si>
    <t>3016（此次置换2478.6吨）</t>
  </si>
  <si>
    <t>安徽万冠铸造有限公司</t>
  </si>
  <si>
    <t>年产5000吨铸件技改项目</t>
  </si>
  <si>
    <t>1台0.5吨中频炉。（铸钢）</t>
  </si>
  <si>
    <t>旌德县吉利德铸造有限公司</t>
  </si>
  <si>
    <t>硅溶胶精密铸造项目</t>
  </si>
  <si>
    <t>3套3吨中频炉。（铸铁）</t>
  </si>
  <si>
    <t>36188（此次置换12062.5吨）</t>
  </si>
  <si>
    <t>2021年6月（已拆除）</t>
  </si>
  <si>
    <t>年产500万件运动器材和2000吨配件项目</t>
  </si>
  <si>
    <t>5吨冲天炉1台、8吨冲天炉1台（铸铁）</t>
  </si>
  <si>
    <t>52271（本次用于置换24125.04吨）</t>
  </si>
  <si>
    <t>2021年5月（已拆除）</t>
  </si>
  <si>
    <t>年产5万吨电梯、叉车配重块项目</t>
  </si>
  <si>
    <t>7吨冲天炉1台、3吨中频炉1台、0.75吨中频炉1台（铸铁）</t>
  </si>
  <si>
    <t>43224（本次用于置换12665.65吨）</t>
  </si>
  <si>
    <t>2021年8月（已拆除）</t>
  </si>
  <si>
    <t>年产1万吨新型金属铸件项目</t>
  </si>
  <si>
    <t>8吨冲天炉2台（铸铁）</t>
  </si>
  <si>
    <t>64333（本次用于置换14320.8吨）</t>
  </si>
  <si>
    <t>2020年3月（已拆除）</t>
  </si>
  <si>
    <t>安徽欢立铸造有限公司</t>
  </si>
  <si>
    <t>年产8000吨耐高压紧密阀门铸造项目</t>
  </si>
  <si>
    <t>2台1吨钢壳中频电炉（铸铁）</t>
  </si>
  <si>
    <t>安徽省全椒县高强铸造有限公司</t>
  </si>
  <si>
    <t>安徽省全椒县高强铸造有限公司球墨铸件生产及加工项目</t>
  </si>
  <si>
    <t>全椒县经济开发区纬三路158号</t>
  </si>
  <si>
    <t>中频感应炉1吨2台，合计公称容量2吨。</t>
  </si>
  <si>
    <t>全椒东润电子科技有限公司</t>
  </si>
  <si>
    <t>年产1000万套智能照明、1000万只灯具散热器及汽车、家电精密压铸件项目</t>
  </si>
  <si>
    <t>安徽省滁州市全椒县杨桥路320号</t>
  </si>
  <si>
    <t>生物质炉0.6吨*1台,0.5吨*1台,0.35吨*1台。合计公称容量1.45吨。</t>
  </si>
  <si>
    <t>全椒东航金属制品有限公司</t>
  </si>
  <si>
    <t>全椒东航金属制品有限公司系列铝压铸生产项目</t>
  </si>
  <si>
    <t>全椒县襄河镇杨桥工业集中区</t>
  </si>
  <si>
    <r>
      <t>蓄热式熔铝炉</t>
    </r>
    <r>
      <rPr>
        <sz val="12"/>
        <rFont val="Times New Roman"/>
        <family val="1"/>
      </rPr>
      <t>25</t>
    </r>
    <r>
      <rPr>
        <sz val="12"/>
        <rFont val="方正仿宋_GB18030"/>
        <family val="0"/>
      </rPr>
      <t>吨</t>
    </r>
    <r>
      <rPr>
        <sz val="12"/>
        <rFont val="Times New Roman"/>
        <family val="1"/>
      </rPr>
      <t>2</t>
    </r>
    <r>
      <rPr>
        <sz val="12"/>
        <rFont val="方正仿宋_GB18030"/>
        <family val="0"/>
      </rPr>
      <t>台（一套），蓄热式熔铝炉</t>
    </r>
    <r>
      <rPr>
        <sz val="12"/>
        <rFont val="Times New Roman"/>
        <family val="1"/>
      </rPr>
      <t>18</t>
    </r>
    <r>
      <rPr>
        <sz val="12"/>
        <rFont val="方正仿宋_GB18030"/>
        <family val="0"/>
      </rPr>
      <t>吨</t>
    </r>
    <r>
      <rPr>
        <sz val="12"/>
        <rFont val="Times New Roman"/>
        <family val="1"/>
      </rPr>
      <t>2</t>
    </r>
    <r>
      <rPr>
        <sz val="12"/>
        <rFont val="方正仿宋_GB18030"/>
        <family val="0"/>
      </rPr>
      <t>台（一套）。合计公称容量</t>
    </r>
    <r>
      <rPr>
        <sz val="12"/>
        <rFont val="Times New Roman"/>
        <family val="1"/>
      </rPr>
      <t>43</t>
    </r>
    <r>
      <rPr>
        <sz val="12"/>
        <rFont val="方正仿宋_GB18030"/>
        <family val="0"/>
      </rPr>
      <t>吨。</t>
    </r>
  </si>
  <si>
    <t>165790.8（其中：5122.44吨用于此次置换）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</si>
</sst>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0.5"/>
      <name val="Times New Roman"/>
      <family val="1"/>
    </font>
    <font>
      <sz val="12"/>
      <color indexed="8"/>
      <name val="黑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4"/>
      <color indexed="8"/>
      <name val="仿宋_GB2312"/>
      <family val="3"/>
    </font>
    <font>
      <sz val="12"/>
      <name val="方正仿宋_GB18030"/>
      <family val="0"/>
    </font>
    <font>
      <sz val="12"/>
      <color indexed="8"/>
      <name val="方正仿宋_GB18030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20"/>
      <color indexed="8"/>
      <name val="宋体"/>
      <family val="0"/>
    </font>
    <font>
      <sz val="12"/>
      <name val="Times New Roman"/>
      <family val="1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4"/>
      <color theme="1"/>
      <name val="仿宋_GB2312"/>
      <family val="3"/>
    </font>
    <font>
      <sz val="12"/>
      <color theme="1"/>
      <name val="方正仿宋_GB18030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3" fillId="4" borderId="0" applyNumberFormat="0" applyBorder="0" applyAlignment="0" applyProtection="0"/>
    <xf numFmtId="0" fontId="35" fillId="5" borderId="1" applyNumberFormat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44" fontId="0" fillId="0" borderId="0" applyFont="0" applyFill="0" applyBorder="0" applyAlignment="0" applyProtection="0"/>
    <xf numFmtId="0" fontId="33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6" fillId="14" borderId="1" applyNumberFormat="0" applyAlignment="0" applyProtection="0"/>
    <xf numFmtId="0" fontId="33" fillId="15" borderId="0" applyNumberFormat="0" applyBorder="0" applyAlignment="0" applyProtection="0"/>
    <xf numFmtId="0" fontId="37" fillId="16" borderId="0" applyNumberFormat="0" applyBorder="0" applyAlignment="0" applyProtection="0"/>
    <xf numFmtId="0" fontId="34" fillId="17" borderId="0" applyNumberFormat="0" applyBorder="0" applyAlignment="0" applyProtection="0"/>
    <xf numFmtId="0" fontId="38" fillId="18" borderId="0" applyNumberFormat="0" applyBorder="0" applyAlignment="0" applyProtection="0"/>
    <xf numFmtId="0" fontId="34" fillId="19" borderId="0" applyNumberFormat="0" applyBorder="0" applyAlignment="0" applyProtection="0"/>
    <xf numFmtId="0" fontId="39" fillId="0" borderId="2" applyNumberFormat="0" applyFill="0" applyAlignment="0" applyProtection="0"/>
    <xf numFmtId="0" fontId="40" fillId="20" borderId="0" applyNumberFormat="0" applyBorder="0" applyAlignment="0" applyProtection="0"/>
    <xf numFmtId="0" fontId="41" fillId="21" borderId="3" applyNumberFormat="0" applyAlignment="0" applyProtection="0"/>
    <xf numFmtId="0" fontId="42" fillId="14" borderId="4" applyNumberFormat="0" applyAlignment="0" applyProtection="0"/>
    <xf numFmtId="0" fontId="43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3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49" fillId="26" borderId="6" applyNumberFormat="0" applyFont="0" applyAlignment="0" applyProtection="0"/>
    <xf numFmtId="0" fontId="3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34" fillId="30" borderId="0" applyNumberFormat="0" applyBorder="0" applyAlignment="0" applyProtection="0"/>
    <xf numFmtId="0" fontId="45" fillId="0" borderId="7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52" fillId="0" borderId="8" applyNumberFormat="0" applyFill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57" fontId="8" fillId="0" borderId="9" xfId="0" applyNumberFormat="1" applyFont="1" applyBorder="1" applyAlignment="1">
      <alignment horizontal="center" vertical="center" wrapText="1"/>
    </xf>
    <xf numFmtId="57" fontId="7" fillId="0" borderId="9" xfId="0" applyNumberFormat="1" applyFont="1" applyBorder="1" applyAlignment="1">
      <alignment horizontal="center" vertical="center" wrapText="1"/>
    </xf>
    <xf numFmtId="57" fontId="8" fillId="0" borderId="9" xfId="0" applyNumberFormat="1" applyFont="1" applyFill="1" applyBorder="1" applyAlignment="1">
      <alignment horizontal="center" vertical="center" wrapText="1"/>
    </xf>
    <xf numFmtId="57" fontId="8" fillId="0" borderId="11" xfId="0" applyNumberFormat="1" applyFont="1" applyFill="1" applyBorder="1" applyAlignment="1">
      <alignment horizontal="center" vertical="center" wrapText="1"/>
    </xf>
    <xf numFmtId="57" fontId="7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8" fillId="0" borderId="9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57" fontId="8" fillId="0" borderId="17" xfId="0" applyNumberFormat="1" applyFont="1" applyBorder="1" applyAlignment="1">
      <alignment horizontal="center" vertical="center" wrapText="1"/>
    </xf>
    <xf numFmtId="57" fontId="8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29">
      <selection activeCell="N38" sqref="N38"/>
    </sheetView>
  </sheetViews>
  <sheetFormatPr defaultColWidth="9.00390625" defaultRowHeight="14.25"/>
  <cols>
    <col min="1" max="1" width="5.375" style="0" customWidth="1"/>
    <col min="2" max="2" width="15.375" style="0" customWidth="1"/>
    <col min="4" max="4" width="24.625" style="0" customWidth="1"/>
    <col min="5" max="5" width="12.875" style="0" customWidth="1"/>
    <col min="6" max="6" width="25.875" style="0" customWidth="1"/>
    <col min="7" max="7" width="11.625" style="0" customWidth="1"/>
    <col min="8" max="9" width="11.625" style="0" bestFit="1" customWidth="1"/>
  </cols>
  <sheetData>
    <row r="1" ht="17.25">
      <c r="A1" s="1" t="s">
        <v>0</v>
      </c>
    </row>
    <row r="2" spans="1:9" ht="46.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14.25">
      <c r="A3" s="4" t="s">
        <v>2</v>
      </c>
    </row>
    <row r="4" spans="1:9" ht="22.5" customHeight="1">
      <c r="A4" s="5" t="s">
        <v>3</v>
      </c>
      <c r="B4" s="6"/>
      <c r="C4" s="6"/>
      <c r="D4" s="6"/>
      <c r="E4" s="6"/>
      <c r="F4" s="6"/>
      <c r="G4" s="6"/>
      <c r="H4" s="6"/>
      <c r="I4" s="6"/>
    </row>
    <row r="5" spans="1:9" ht="42.7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</row>
    <row r="6" spans="1:9" ht="63" customHeight="1">
      <c r="A6" s="8">
        <v>1</v>
      </c>
      <c r="B6" s="9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9">
        <v>6031.26</v>
      </c>
      <c r="H6" s="23">
        <v>44835</v>
      </c>
      <c r="I6" s="23">
        <v>45047</v>
      </c>
    </row>
    <row r="7" spans="1:9" ht="49.5" customHeight="1">
      <c r="A7" s="8">
        <v>2</v>
      </c>
      <c r="B7" s="8" t="s">
        <v>18</v>
      </c>
      <c r="C7" s="9" t="s">
        <v>14</v>
      </c>
      <c r="D7" s="8" t="s">
        <v>19</v>
      </c>
      <c r="E7" s="8" t="s">
        <v>20</v>
      </c>
      <c r="F7" s="8" t="s">
        <v>21</v>
      </c>
      <c r="G7" s="8">
        <v>20093.18</v>
      </c>
      <c r="H7" s="24">
        <v>44896</v>
      </c>
      <c r="I7" s="24">
        <v>45261</v>
      </c>
    </row>
    <row r="8" spans="1:9" ht="51" customHeight="1">
      <c r="A8" s="8">
        <v>3</v>
      </c>
      <c r="B8" s="9" t="s">
        <v>22</v>
      </c>
      <c r="C8" s="9" t="s">
        <v>14</v>
      </c>
      <c r="D8" s="9" t="s">
        <v>23</v>
      </c>
      <c r="E8" s="9" t="s">
        <v>24</v>
      </c>
      <c r="F8" s="9" t="s">
        <v>25</v>
      </c>
      <c r="G8" s="9">
        <v>7036.47</v>
      </c>
      <c r="H8" s="23">
        <v>44866</v>
      </c>
      <c r="I8" s="23">
        <v>45047</v>
      </c>
    </row>
    <row r="9" spans="1:9" ht="37.5" customHeight="1">
      <c r="A9" s="8">
        <v>4</v>
      </c>
      <c r="B9" s="9" t="s">
        <v>26</v>
      </c>
      <c r="C9" s="9" t="s">
        <v>14</v>
      </c>
      <c r="D9" s="9" t="s">
        <v>27</v>
      </c>
      <c r="E9" s="9" t="s">
        <v>28</v>
      </c>
      <c r="F9" s="9" t="s">
        <v>29</v>
      </c>
      <c r="G9" s="9">
        <v>12062.52</v>
      </c>
      <c r="H9" s="23">
        <v>44866</v>
      </c>
      <c r="I9" s="23">
        <v>45047</v>
      </c>
    </row>
    <row r="10" spans="1:9" ht="48" customHeight="1">
      <c r="A10" s="8">
        <v>5</v>
      </c>
      <c r="B10" s="10" t="s">
        <v>30</v>
      </c>
      <c r="C10" s="10" t="s">
        <v>14</v>
      </c>
      <c r="D10" s="10" t="s">
        <v>31</v>
      </c>
      <c r="E10" s="10" t="s">
        <v>32</v>
      </c>
      <c r="F10" s="10" t="s">
        <v>33</v>
      </c>
      <c r="G10" s="10">
        <v>34700.4</v>
      </c>
      <c r="H10" s="25">
        <v>44866</v>
      </c>
      <c r="I10" s="25">
        <v>45261</v>
      </c>
    </row>
    <row r="11" spans="1:9" ht="37.5" customHeight="1">
      <c r="A11" s="8">
        <v>6</v>
      </c>
      <c r="B11" s="10" t="s">
        <v>34</v>
      </c>
      <c r="C11" s="10" t="s">
        <v>14</v>
      </c>
      <c r="D11" s="10" t="s">
        <v>35</v>
      </c>
      <c r="E11" s="10" t="s">
        <v>36</v>
      </c>
      <c r="F11" s="10" t="s">
        <v>37</v>
      </c>
      <c r="G11" s="10">
        <v>36187.56</v>
      </c>
      <c r="H11" s="25">
        <v>44896</v>
      </c>
      <c r="I11" s="25">
        <v>45108</v>
      </c>
    </row>
    <row r="12" spans="1:9" ht="46.5" customHeight="1">
      <c r="A12" s="8">
        <v>7</v>
      </c>
      <c r="B12" s="11" t="s">
        <v>38</v>
      </c>
      <c r="C12" s="12" t="s">
        <v>14</v>
      </c>
      <c r="D12" s="12" t="s">
        <v>39</v>
      </c>
      <c r="E12" s="12" t="s">
        <v>40</v>
      </c>
      <c r="F12" s="12" t="s">
        <v>41</v>
      </c>
      <c r="G12" s="12">
        <v>2478.6</v>
      </c>
      <c r="H12" s="26">
        <v>44958</v>
      </c>
      <c r="I12" s="26">
        <v>45323</v>
      </c>
    </row>
    <row r="13" spans="1:9" ht="37.5" customHeight="1">
      <c r="A13" s="8">
        <v>8</v>
      </c>
      <c r="B13" s="12" t="s">
        <v>42</v>
      </c>
      <c r="C13" s="12" t="s">
        <v>14</v>
      </c>
      <c r="D13" s="12" t="s">
        <v>43</v>
      </c>
      <c r="E13" s="12" t="s">
        <v>44</v>
      </c>
      <c r="F13" s="12" t="s">
        <v>45</v>
      </c>
      <c r="G13" s="12">
        <v>1652.4</v>
      </c>
      <c r="H13" s="26">
        <v>44866</v>
      </c>
      <c r="I13" s="26">
        <v>45261</v>
      </c>
    </row>
    <row r="14" spans="1:9" ht="37.5" customHeight="1">
      <c r="A14" s="8">
        <v>9</v>
      </c>
      <c r="B14" s="12" t="s">
        <v>46</v>
      </c>
      <c r="C14" s="12" t="s">
        <v>14</v>
      </c>
      <c r="D14" s="12" t="s">
        <v>47</v>
      </c>
      <c r="E14" s="12" t="s">
        <v>48</v>
      </c>
      <c r="F14" s="12" t="s">
        <v>49</v>
      </c>
      <c r="G14" s="12">
        <v>12062.5</v>
      </c>
      <c r="H14" s="26">
        <v>44866</v>
      </c>
      <c r="I14" s="26">
        <v>45047</v>
      </c>
    </row>
    <row r="15" spans="1:9" ht="37.5" customHeight="1">
      <c r="A15" s="8">
        <v>10</v>
      </c>
      <c r="B15" s="13" t="s">
        <v>50</v>
      </c>
      <c r="C15" s="13" t="s">
        <v>51</v>
      </c>
      <c r="D15" s="13" t="s">
        <v>52</v>
      </c>
      <c r="E15" s="13" t="s">
        <v>53</v>
      </c>
      <c r="F15" s="13" t="s">
        <v>54</v>
      </c>
      <c r="G15" s="13">
        <v>24125.04</v>
      </c>
      <c r="H15" s="27">
        <v>44866</v>
      </c>
      <c r="I15" s="27">
        <v>45444</v>
      </c>
    </row>
    <row r="16" spans="1:9" ht="66" customHeight="1">
      <c r="A16" s="8">
        <v>11</v>
      </c>
      <c r="B16" s="13" t="s">
        <v>55</v>
      </c>
      <c r="C16" s="13" t="s">
        <v>51</v>
      </c>
      <c r="D16" s="13" t="s">
        <v>56</v>
      </c>
      <c r="E16" s="13" t="s">
        <v>57</v>
      </c>
      <c r="F16" s="13" t="s">
        <v>58</v>
      </c>
      <c r="G16" s="13">
        <v>12665.65</v>
      </c>
      <c r="H16" s="27">
        <v>44866</v>
      </c>
      <c r="I16" s="27">
        <v>45627</v>
      </c>
    </row>
    <row r="17" spans="1:9" ht="63.75" customHeight="1">
      <c r="A17" s="8">
        <v>12</v>
      </c>
      <c r="B17" s="13" t="s">
        <v>59</v>
      </c>
      <c r="C17" s="13" t="s">
        <v>51</v>
      </c>
      <c r="D17" s="13" t="s">
        <v>60</v>
      </c>
      <c r="E17" s="13" t="s">
        <v>61</v>
      </c>
      <c r="F17" s="13" t="s">
        <v>62</v>
      </c>
      <c r="G17" s="13">
        <v>12007.44</v>
      </c>
      <c r="H17" s="27">
        <v>44866</v>
      </c>
      <c r="I17" s="27">
        <v>45261</v>
      </c>
    </row>
    <row r="18" spans="1:9" ht="37.5" customHeight="1">
      <c r="A18" s="8">
        <v>13</v>
      </c>
      <c r="B18" s="13" t="s">
        <v>63</v>
      </c>
      <c r="C18" s="13" t="s">
        <v>51</v>
      </c>
      <c r="D18" s="13" t="s">
        <v>64</v>
      </c>
      <c r="E18" s="13" t="s">
        <v>65</v>
      </c>
      <c r="F18" s="13" t="s">
        <v>66</v>
      </c>
      <c r="G18" s="13">
        <v>2313.36</v>
      </c>
      <c r="H18" s="27">
        <v>44866</v>
      </c>
      <c r="I18" s="27">
        <v>45078</v>
      </c>
    </row>
    <row r="19" spans="1:9" ht="54" customHeight="1">
      <c r="A19" s="8">
        <v>14</v>
      </c>
      <c r="B19" s="13" t="s">
        <v>67</v>
      </c>
      <c r="C19" s="14" t="s">
        <v>68</v>
      </c>
      <c r="D19" s="13" t="s">
        <v>69</v>
      </c>
      <c r="E19" s="14" t="s">
        <v>70</v>
      </c>
      <c r="F19" s="13" t="s">
        <v>71</v>
      </c>
      <c r="G19" s="14">
        <v>8041.68</v>
      </c>
      <c r="H19" s="27">
        <v>44835</v>
      </c>
      <c r="I19" s="27">
        <v>45261</v>
      </c>
    </row>
    <row r="20" spans="1:9" ht="52.5" customHeight="1">
      <c r="A20" s="8">
        <v>15</v>
      </c>
      <c r="B20" s="15" t="s">
        <v>72</v>
      </c>
      <c r="C20" s="16" t="s">
        <v>73</v>
      </c>
      <c r="D20" s="17" t="s">
        <v>74</v>
      </c>
      <c r="E20" s="16" t="s">
        <v>75</v>
      </c>
      <c r="F20" s="17" t="s">
        <v>76</v>
      </c>
      <c r="G20" s="14">
        <v>8041.68</v>
      </c>
      <c r="H20" s="27">
        <v>44896</v>
      </c>
      <c r="I20" s="27">
        <v>45231</v>
      </c>
    </row>
    <row r="21" spans="1:9" ht="63.75" customHeight="1">
      <c r="A21" s="8">
        <v>16</v>
      </c>
      <c r="B21" s="15" t="s">
        <v>77</v>
      </c>
      <c r="C21" s="16" t="s">
        <v>73</v>
      </c>
      <c r="D21" s="17" t="s">
        <v>78</v>
      </c>
      <c r="E21" s="16" t="s">
        <v>79</v>
      </c>
      <c r="F21" s="17" t="s">
        <v>80</v>
      </c>
      <c r="G21" s="14">
        <v>5397.84</v>
      </c>
      <c r="H21" s="27">
        <v>44896</v>
      </c>
      <c r="I21" s="27">
        <v>45261</v>
      </c>
    </row>
    <row r="22" spans="1:9" ht="90.75" customHeight="1">
      <c r="A22" s="8">
        <v>17</v>
      </c>
      <c r="B22" s="15" t="s">
        <v>81</v>
      </c>
      <c r="C22" s="16" t="s">
        <v>73</v>
      </c>
      <c r="D22" s="17" t="s">
        <v>82</v>
      </c>
      <c r="E22" s="16" t="s">
        <v>83</v>
      </c>
      <c r="F22" s="28" t="s">
        <v>84</v>
      </c>
      <c r="G22" s="14">
        <v>192.78</v>
      </c>
      <c r="H22" s="27">
        <v>44896</v>
      </c>
      <c r="I22" s="27">
        <v>45017</v>
      </c>
    </row>
    <row r="23" spans="1:9" ht="103.5" customHeight="1">
      <c r="A23" s="8">
        <v>18</v>
      </c>
      <c r="B23" s="15" t="s">
        <v>85</v>
      </c>
      <c r="C23" s="16" t="s">
        <v>73</v>
      </c>
      <c r="D23" s="16" t="s">
        <v>86</v>
      </c>
      <c r="E23" s="16" t="s">
        <v>87</v>
      </c>
      <c r="F23" s="28" t="s">
        <v>88</v>
      </c>
      <c r="G23" s="14">
        <v>5122.44</v>
      </c>
      <c r="H23" s="27">
        <v>44925</v>
      </c>
      <c r="I23" s="27">
        <v>45290</v>
      </c>
    </row>
    <row r="24" spans="1:9" ht="27.75" customHeight="1">
      <c r="A24" s="18" t="s">
        <v>89</v>
      </c>
      <c r="B24" s="18"/>
      <c r="C24" s="18"/>
      <c r="D24" s="18"/>
      <c r="E24" s="18"/>
      <c r="F24" s="18"/>
      <c r="G24" s="18">
        <f>SUM(G6:G23)</f>
        <v>210212.8</v>
      </c>
      <c r="H24" s="29"/>
      <c r="I24" s="29"/>
    </row>
    <row r="25" spans="1:9" ht="21.75" customHeight="1">
      <c r="A25" s="5" t="s">
        <v>90</v>
      </c>
      <c r="B25" s="6"/>
      <c r="C25" s="6"/>
      <c r="D25" s="6"/>
      <c r="E25" s="30"/>
      <c r="F25" s="30"/>
      <c r="G25" s="30"/>
      <c r="H25" s="30"/>
      <c r="I25" s="6"/>
    </row>
    <row r="26" spans="1:9" ht="42.75">
      <c r="A26" s="7" t="s">
        <v>4</v>
      </c>
      <c r="B26" s="7" t="s">
        <v>5</v>
      </c>
      <c r="C26" s="19" t="s">
        <v>6</v>
      </c>
      <c r="D26" s="7" t="s">
        <v>7</v>
      </c>
      <c r="E26" s="7" t="s">
        <v>91</v>
      </c>
      <c r="F26" s="7" t="s">
        <v>92</v>
      </c>
      <c r="G26" s="7"/>
      <c r="H26" s="31" t="s">
        <v>93</v>
      </c>
      <c r="I26" s="35" t="s">
        <v>94</v>
      </c>
    </row>
    <row r="27" spans="1:9" ht="36.75" customHeight="1">
      <c r="A27" s="8">
        <v>1</v>
      </c>
      <c r="B27" s="9" t="s">
        <v>95</v>
      </c>
      <c r="C27" s="20" t="s">
        <v>14</v>
      </c>
      <c r="D27" s="9" t="s">
        <v>96</v>
      </c>
      <c r="E27" s="9" t="s">
        <v>16</v>
      </c>
      <c r="F27" s="9" t="s">
        <v>97</v>
      </c>
      <c r="G27" s="9"/>
      <c r="H27" s="9">
        <v>6031.26</v>
      </c>
      <c r="I27" s="36">
        <v>44835</v>
      </c>
    </row>
    <row r="28" spans="1:9" ht="36" customHeight="1">
      <c r="A28" s="8">
        <v>2</v>
      </c>
      <c r="B28" s="9" t="s">
        <v>98</v>
      </c>
      <c r="C28" s="20" t="s">
        <v>14</v>
      </c>
      <c r="D28" s="9" t="s">
        <v>99</v>
      </c>
      <c r="E28" s="9" t="s">
        <v>100</v>
      </c>
      <c r="F28" s="9" t="s">
        <v>101</v>
      </c>
      <c r="G28" s="9"/>
      <c r="H28" s="9">
        <v>20104.2</v>
      </c>
      <c r="I28" s="36">
        <v>44835</v>
      </c>
    </row>
    <row r="29" spans="1:9" ht="37.5" customHeight="1">
      <c r="A29" s="8">
        <v>3</v>
      </c>
      <c r="B29" s="9" t="s">
        <v>22</v>
      </c>
      <c r="C29" s="20" t="s">
        <v>14</v>
      </c>
      <c r="D29" s="9" t="s">
        <v>102</v>
      </c>
      <c r="E29" s="9" t="s">
        <v>103</v>
      </c>
      <c r="F29" s="9" t="s">
        <v>104</v>
      </c>
      <c r="G29" s="9"/>
      <c r="H29" s="9">
        <v>7036.47</v>
      </c>
      <c r="I29" s="36">
        <v>44896</v>
      </c>
    </row>
    <row r="30" spans="1:9" ht="42.75">
      <c r="A30" s="8">
        <v>4</v>
      </c>
      <c r="B30" s="9" t="s">
        <v>26</v>
      </c>
      <c r="C30" s="20" t="s">
        <v>14</v>
      </c>
      <c r="D30" s="9" t="s">
        <v>105</v>
      </c>
      <c r="E30" s="9" t="s">
        <v>106</v>
      </c>
      <c r="F30" s="9" t="s">
        <v>107</v>
      </c>
      <c r="G30" s="9"/>
      <c r="H30" s="9">
        <v>12062.52</v>
      </c>
      <c r="I30" s="36">
        <v>45047</v>
      </c>
    </row>
    <row r="31" spans="1:9" ht="42.75">
      <c r="A31" s="8">
        <v>5</v>
      </c>
      <c r="B31" s="10" t="s">
        <v>30</v>
      </c>
      <c r="C31" s="21" t="s">
        <v>14</v>
      </c>
      <c r="D31" s="10" t="s">
        <v>108</v>
      </c>
      <c r="E31" s="10" t="s">
        <v>32</v>
      </c>
      <c r="F31" s="10" t="s">
        <v>109</v>
      </c>
      <c r="G31" s="10"/>
      <c r="H31" s="10">
        <v>34700.4</v>
      </c>
      <c r="I31" s="37" t="s">
        <v>110</v>
      </c>
    </row>
    <row r="32" spans="1:9" ht="33" customHeight="1">
      <c r="A32" s="8">
        <v>6</v>
      </c>
      <c r="B32" s="10" t="s">
        <v>111</v>
      </c>
      <c r="C32" s="21" t="s">
        <v>14</v>
      </c>
      <c r="D32" s="10" t="s">
        <v>112</v>
      </c>
      <c r="E32" s="10" t="s">
        <v>113</v>
      </c>
      <c r="F32" s="10" t="s">
        <v>37</v>
      </c>
      <c r="G32" s="10"/>
      <c r="H32" s="10">
        <v>36187.56</v>
      </c>
      <c r="I32" s="37" t="s">
        <v>114</v>
      </c>
    </row>
    <row r="33" spans="1:9" ht="42.75">
      <c r="A33" s="8">
        <v>7</v>
      </c>
      <c r="B33" s="11" t="s">
        <v>115</v>
      </c>
      <c r="C33" s="22" t="s">
        <v>14</v>
      </c>
      <c r="D33" s="10" t="s">
        <v>116</v>
      </c>
      <c r="E33" s="10" t="s">
        <v>117</v>
      </c>
      <c r="F33" s="10" t="s">
        <v>118</v>
      </c>
      <c r="G33" s="32"/>
      <c r="H33" s="10" t="s">
        <v>119</v>
      </c>
      <c r="I33" s="26">
        <v>44896</v>
      </c>
    </row>
    <row r="34" spans="1:9" ht="34.5" customHeight="1">
      <c r="A34" s="8">
        <v>8</v>
      </c>
      <c r="B34" s="12" t="s">
        <v>120</v>
      </c>
      <c r="C34" s="22" t="s">
        <v>14</v>
      </c>
      <c r="D34" s="10" t="s">
        <v>121</v>
      </c>
      <c r="E34" s="10" t="s">
        <v>44</v>
      </c>
      <c r="F34" s="10" t="s">
        <v>122</v>
      </c>
      <c r="G34" s="32"/>
      <c r="H34" s="10">
        <v>1652.4</v>
      </c>
      <c r="I34" s="26">
        <v>44896</v>
      </c>
    </row>
    <row r="35" spans="1:9" ht="54" customHeight="1">
      <c r="A35" s="8">
        <v>9</v>
      </c>
      <c r="B35" s="12" t="s">
        <v>123</v>
      </c>
      <c r="C35" s="22" t="s">
        <v>14</v>
      </c>
      <c r="D35" s="10" t="s">
        <v>124</v>
      </c>
      <c r="E35" s="10" t="s">
        <v>48</v>
      </c>
      <c r="F35" s="10" t="s">
        <v>125</v>
      </c>
      <c r="G35" s="32"/>
      <c r="H35" s="10" t="s">
        <v>126</v>
      </c>
      <c r="I35" s="12" t="s">
        <v>127</v>
      </c>
    </row>
    <row r="36" spans="1:9" ht="54" customHeight="1">
      <c r="A36" s="8">
        <v>10</v>
      </c>
      <c r="B36" s="13" t="s">
        <v>50</v>
      </c>
      <c r="C36" s="13" t="s">
        <v>51</v>
      </c>
      <c r="D36" s="13" t="s">
        <v>128</v>
      </c>
      <c r="E36" s="13" t="s">
        <v>53</v>
      </c>
      <c r="F36" s="13" t="s">
        <v>129</v>
      </c>
      <c r="G36" s="13"/>
      <c r="H36" s="13" t="s">
        <v>130</v>
      </c>
      <c r="I36" s="27" t="s">
        <v>131</v>
      </c>
    </row>
    <row r="37" spans="1:9" ht="54" customHeight="1">
      <c r="A37" s="8">
        <v>11</v>
      </c>
      <c r="B37" s="13" t="s">
        <v>55</v>
      </c>
      <c r="C37" s="13" t="s">
        <v>51</v>
      </c>
      <c r="D37" s="13" t="s">
        <v>132</v>
      </c>
      <c r="E37" s="13" t="s">
        <v>57</v>
      </c>
      <c r="F37" s="33" t="s">
        <v>133</v>
      </c>
      <c r="G37" s="34"/>
      <c r="H37" s="13" t="s">
        <v>134</v>
      </c>
      <c r="I37" s="27" t="s">
        <v>135</v>
      </c>
    </row>
    <row r="38" spans="1:9" ht="54" customHeight="1">
      <c r="A38" s="8">
        <v>12</v>
      </c>
      <c r="B38" s="13" t="s">
        <v>59</v>
      </c>
      <c r="C38" s="13" t="s">
        <v>51</v>
      </c>
      <c r="D38" s="13" t="s">
        <v>136</v>
      </c>
      <c r="E38" s="13" t="s">
        <v>61</v>
      </c>
      <c r="F38" s="33" t="s">
        <v>137</v>
      </c>
      <c r="G38" s="34"/>
      <c r="H38" s="13" t="s">
        <v>138</v>
      </c>
      <c r="I38" s="27" t="s">
        <v>139</v>
      </c>
    </row>
    <row r="39" spans="1:9" ht="54" customHeight="1">
      <c r="A39" s="8">
        <v>13</v>
      </c>
      <c r="B39" s="13" t="s">
        <v>140</v>
      </c>
      <c r="C39" s="13" t="s">
        <v>68</v>
      </c>
      <c r="D39" s="13" t="s">
        <v>141</v>
      </c>
      <c r="E39" s="13" t="s">
        <v>70</v>
      </c>
      <c r="F39" s="33" t="s">
        <v>142</v>
      </c>
      <c r="G39" s="34"/>
      <c r="H39" s="10">
        <v>8041.68</v>
      </c>
      <c r="I39" s="26">
        <v>44835</v>
      </c>
    </row>
    <row r="40" spans="1:9" ht="54" customHeight="1">
      <c r="A40" s="8">
        <v>14</v>
      </c>
      <c r="B40" s="13" t="s">
        <v>143</v>
      </c>
      <c r="C40" s="13" t="s">
        <v>73</v>
      </c>
      <c r="D40" s="13" t="s">
        <v>144</v>
      </c>
      <c r="E40" s="13" t="s">
        <v>145</v>
      </c>
      <c r="F40" s="33" t="s">
        <v>146</v>
      </c>
      <c r="G40" s="34"/>
      <c r="H40" s="10">
        <v>8041.68</v>
      </c>
      <c r="I40" s="26">
        <v>44896</v>
      </c>
    </row>
    <row r="41" spans="1:9" ht="54" customHeight="1">
      <c r="A41" s="8">
        <v>15</v>
      </c>
      <c r="B41" s="13" t="s">
        <v>147</v>
      </c>
      <c r="C41" s="13" t="s">
        <v>73</v>
      </c>
      <c r="D41" s="13" t="s">
        <v>148</v>
      </c>
      <c r="E41" s="13" t="s">
        <v>149</v>
      </c>
      <c r="F41" s="33" t="s">
        <v>150</v>
      </c>
      <c r="G41" s="34"/>
      <c r="H41" s="10">
        <v>5590.62</v>
      </c>
      <c r="I41" s="26">
        <v>44743</v>
      </c>
    </row>
    <row r="42" spans="1:9" ht="54" customHeight="1">
      <c r="A42" s="8">
        <v>16</v>
      </c>
      <c r="B42" s="13" t="s">
        <v>151</v>
      </c>
      <c r="C42" s="13" t="s">
        <v>73</v>
      </c>
      <c r="D42" s="13" t="s">
        <v>152</v>
      </c>
      <c r="E42" s="13" t="s">
        <v>153</v>
      </c>
      <c r="F42" s="33" t="s">
        <v>154</v>
      </c>
      <c r="G42" s="34"/>
      <c r="H42" s="10" t="s">
        <v>155</v>
      </c>
      <c r="I42" s="26">
        <v>44501</v>
      </c>
    </row>
    <row r="43" spans="1:9" ht="30" customHeight="1">
      <c r="A43" s="8" t="s">
        <v>89</v>
      </c>
      <c r="B43" s="8"/>
      <c r="C43" s="8"/>
      <c r="D43" s="8"/>
      <c r="E43" s="8"/>
      <c r="F43" s="8"/>
      <c r="G43" s="8"/>
      <c r="H43" s="9">
        <v>210223.82</v>
      </c>
      <c r="I43" s="23"/>
    </row>
  </sheetData>
  <sheetProtection/>
  <mergeCells count="22">
    <mergeCell ref="A2:I2"/>
    <mergeCell ref="A4:I4"/>
    <mergeCell ref="A24:F24"/>
    <mergeCell ref="A25:I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A43:G43"/>
  </mergeCells>
  <printOptions/>
  <pageMargins left="0.55" right="0.31" top="0.71" bottom="0.7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刘斌</cp:lastModifiedBy>
  <dcterms:created xsi:type="dcterms:W3CDTF">2012-06-09T01:30:27Z</dcterms:created>
  <dcterms:modified xsi:type="dcterms:W3CDTF">2022-10-25T10:17:18Z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2052-10.8.0.7204</vt:lpwstr>
  </property>
  <property fmtid="{D5CDD505-2E9C-101B-9397-08002B2CF9AE}" pid="3" name="퀀_generated_2.-2147483648">
    <vt:i4>2052</vt:i4>
  </property>
</Properties>
</file>